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filterPrivacy="1" defaultThemeVersion="124226"/>
  <xr:revisionPtr revIDLastSave="13" documentId="11_1424650B6A9AB4947311FA88A59529EC513B6927" xr6:coauthVersionLast="47" xr6:coauthVersionMax="47" xr10:uidLastSave="{19379290-07AD-4252-992E-8A671084C80A}"/>
  <bookViews>
    <workbookView xWindow="-120" yWindow="-120" windowWidth="29040" windowHeight="15840" activeTab="1" xr2:uid="{00000000-000D-0000-FFFF-FFFF00000000}"/>
  </bookViews>
  <sheets>
    <sheet name="Regioni" sheetId="1" r:id="rId1"/>
    <sheet name="Province" sheetId="4" r:id="rId2"/>
    <sheet name="Euro-Lire" sheetId="3" r:id="rId3"/>
    <sheet name="Nomi" sheetId="6" r:id="rId4"/>
    <sheet name="Spesa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" i="6" l="1"/>
  <c r="E2" i="6"/>
  <c r="E5" i="6"/>
  <c r="E4" i="6"/>
</calcChain>
</file>

<file path=xl/sharedStrings.xml><?xml version="1.0" encoding="utf-8"?>
<sst xmlns="http://schemas.openxmlformats.org/spreadsheetml/2006/main" count="473" uniqueCount="308">
  <si>
    <t>Lombardia</t>
  </si>
  <si>
    <t>Lazio</t>
  </si>
  <si>
    <t>Campania</t>
  </si>
  <si>
    <t>Sicilia</t>
  </si>
  <si>
    <t>Veneto</t>
  </si>
  <si>
    <t>Emilia-Romagna</t>
  </si>
  <si>
    <t>Piemonte</t>
  </si>
  <si>
    <t>Puglia</t>
  </si>
  <si>
    <t>Toscana</t>
  </si>
  <si>
    <t>Calabria</t>
  </si>
  <si>
    <t>Sardegna</t>
  </si>
  <si>
    <t>Liguria</t>
  </si>
  <si>
    <t>Marche</t>
  </si>
  <si>
    <t>Abruzzo</t>
  </si>
  <si>
    <t>Friuli-Venezia Giulia</t>
  </si>
  <si>
    <t>Trentino-Alto Adige</t>
  </si>
  <si>
    <t>Umbria</t>
  </si>
  <si>
    <t>Basilicata</t>
  </si>
  <si>
    <t>Molise</t>
  </si>
  <si>
    <t>Valle d'Aosta</t>
  </si>
  <si>
    <t>Regione</t>
  </si>
  <si>
    <t>Abitanti</t>
  </si>
  <si>
    <t>Numero di comuni</t>
  </si>
  <si>
    <t>Numero di province</t>
  </si>
  <si>
    <t>TOTALE</t>
  </si>
  <si>
    <t>AG</t>
  </si>
  <si>
    <t>Agrigento</t>
  </si>
  <si>
    <t>SIC</t>
  </si>
  <si>
    <t>AL</t>
  </si>
  <si>
    <t>Alessandria</t>
  </si>
  <si>
    <t>PIE</t>
  </si>
  <si>
    <t>AN</t>
  </si>
  <si>
    <t>Ancona</t>
  </si>
  <si>
    <t>MAR</t>
  </si>
  <si>
    <t>AO</t>
  </si>
  <si>
    <t>VDA</t>
  </si>
  <si>
    <t>AR</t>
  </si>
  <si>
    <t>Arezzo</t>
  </si>
  <si>
    <t>TOS</t>
  </si>
  <si>
    <t>AP</t>
  </si>
  <si>
    <t>Ascoli Piceno</t>
  </si>
  <si>
    <t>AT</t>
  </si>
  <si>
    <t>Asti</t>
  </si>
  <si>
    <t>AV</t>
  </si>
  <si>
    <t>Avellino</t>
  </si>
  <si>
    <t>CAM</t>
  </si>
  <si>
    <t>BA</t>
  </si>
  <si>
    <t>BARI</t>
  </si>
  <si>
    <t>PUG</t>
  </si>
  <si>
    <t>BT</t>
  </si>
  <si>
    <t>Barletta-Andria-Trani</t>
  </si>
  <si>
    <t>BL</t>
  </si>
  <si>
    <t>Belluno</t>
  </si>
  <si>
    <t>VEN</t>
  </si>
  <si>
    <t>BN</t>
  </si>
  <si>
    <t>Benevento</t>
  </si>
  <si>
    <t>BG</t>
  </si>
  <si>
    <t>Bergamo</t>
  </si>
  <si>
    <t>LOM</t>
  </si>
  <si>
    <t>BI</t>
  </si>
  <si>
    <t>Biella</t>
  </si>
  <si>
    <t>BO</t>
  </si>
  <si>
    <t>EMR</t>
  </si>
  <si>
    <t>BZ</t>
  </si>
  <si>
    <t>Bolzano</t>
  </si>
  <si>
    <t>TAA</t>
  </si>
  <si>
    <t>BS</t>
  </si>
  <si>
    <t>Brescia</t>
  </si>
  <si>
    <t>BR</t>
  </si>
  <si>
    <t>Brindisi</t>
  </si>
  <si>
    <t>CA</t>
  </si>
  <si>
    <t>Cagliari</t>
  </si>
  <si>
    <t>SAR</t>
  </si>
  <si>
    <t>CL</t>
  </si>
  <si>
    <t>Caltanissetta</t>
  </si>
  <si>
    <t>CB</t>
  </si>
  <si>
    <t>Campobasso</t>
  </si>
  <si>
    <t>MOL</t>
  </si>
  <si>
    <t>CI</t>
  </si>
  <si>
    <t>Carbonia-Iglesias</t>
  </si>
  <si>
    <t>CE</t>
  </si>
  <si>
    <t>Caserta</t>
  </si>
  <si>
    <t>CT</t>
  </si>
  <si>
    <t>Catania</t>
  </si>
  <si>
    <t>CZ</t>
  </si>
  <si>
    <t>Catanzaro</t>
  </si>
  <si>
    <t>CAL</t>
  </si>
  <si>
    <t>CH</t>
  </si>
  <si>
    <t>Chieti</t>
  </si>
  <si>
    <t>ABR</t>
  </si>
  <si>
    <t>CO</t>
  </si>
  <si>
    <t>Como</t>
  </si>
  <si>
    <t>CS</t>
  </si>
  <si>
    <t>Cosenza</t>
  </si>
  <si>
    <t>CR</t>
  </si>
  <si>
    <t>Cremona</t>
  </si>
  <si>
    <t>KR</t>
  </si>
  <si>
    <t>Crotone</t>
  </si>
  <si>
    <t>CN</t>
  </si>
  <si>
    <t>Cuneo</t>
  </si>
  <si>
    <t>EN</t>
  </si>
  <si>
    <t>Enna</t>
  </si>
  <si>
    <t>FM</t>
  </si>
  <si>
    <t>Fermo</t>
  </si>
  <si>
    <t>FE</t>
  </si>
  <si>
    <t>Ferrara</t>
  </si>
  <si>
    <t>FI</t>
  </si>
  <si>
    <t>FIRENZE</t>
  </si>
  <si>
    <t>FG</t>
  </si>
  <si>
    <t>Foggia</t>
  </si>
  <si>
    <t>FC</t>
  </si>
  <si>
    <t>Forlì-Cesena</t>
  </si>
  <si>
    <t>FR</t>
  </si>
  <si>
    <t>Frosinone</t>
  </si>
  <si>
    <t>LAZ</t>
  </si>
  <si>
    <t>GE</t>
  </si>
  <si>
    <t>LIG</t>
  </si>
  <si>
    <t>GO</t>
  </si>
  <si>
    <t>Gorizia</t>
  </si>
  <si>
    <t>FVG</t>
  </si>
  <si>
    <t>GR</t>
  </si>
  <si>
    <t>Grosseto</t>
  </si>
  <si>
    <t>IM</t>
  </si>
  <si>
    <t>Imperia</t>
  </si>
  <si>
    <t>IS</t>
  </si>
  <si>
    <t>Isernia</t>
  </si>
  <si>
    <t>AQ</t>
  </si>
  <si>
    <t>L'Aquila</t>
  </si>
  <si>
    <t>SP</t>
  </si>
  <si>
    <t>La Spezia</t>
  </si>
  <si>
    <t>LT</t>
  </si>
  <si>
    <t>Latina</t>
  </si>
  <si>
    <t>LE</t>
  </si>
  <si>
    <t>Lecce</t>
  </si>
  <si>
    <t>LC</t>
  </si>
  <si>
    <t>Lecco</t>
  </si>
  <si>
    <t>LI</t>
  </si>
  <si>
    <t>Livorno</t>
  </si>
  <si>
    <t>LO</t>
  </si>
  <si>
    <t>Lodi</t>
  </si>
  <si>
    <t>LU</t>
  </si>
  <si>
    <t>Lucca</t>
  </si>
  <si>
    <t>MC</t>
  </si>
  <si>
    <t>Macerata</t>
  </si>
  <si>
    <t>MN</t>
  </si>
  <si>
    <t>Mantova</t>
  </si>
  <si>
    <t>MS</t>
  </si>
  <si>
    <t>Massa-Carrara</t>
  </si>
  <si>
    <t>MT</t>
  </si>
  <si>
    <t>Matera</t>
  </si>
  <si>
    <t>BAS</t>
  </si>
  <si>
    <t>VS</t>
  </si>
  <si>
    <t>Medio Campidano</t>
  </si>
  <si>
    <t>ME</t>
  </si>
  <si>
    <t>Messina</t>
  </si>
  <si>
    <t>MI</t>
  </si>
  <si>
    <t>MO</t>
  </si>
  <si>
    <t>Modena</t>
  </si>
  <si>
    <t>MB</t>
  </si>
  <si>
    <t>Monza e della Brianza</t>
  </si>
  <si>
    <t>NA</t>
  </si>
  <si>
    <t>NO</t>
  </si>
  <si>
    <t>Novara</t>
  </si>
  <si>
    <t>NU</t>
  </si>
  <si>
    <t>Nuoro</t>
  </si>
  <si>
    <t>OG</t>
  </si>
  <si>
    <t>Ogliastra</t>
  </si>
  <si>
    <t>OT</t>
  </si>
  <si>
    <t>Olbia-Tempio</t>
  </si>
  <si>
    <t>OR</t>
  </si>
  <si>
    <t>Oristano</t>
  </si>
  <si>
    <t>PD</t>
  </si>
  <si>
    <t>Padova</t>
  </si>
  <si>
    <t>PA</t>
  </si>
  <si>
    <t>Palermo</t>
  </si>
  <si>
    <t>PR</t>
  </si>
  <si>
    <t>Parma</t>
  </si>
  <si>
    <t>PV</t>
  </si>
  <si>
    <t>Pavia</t>
  </si>
  <si>
    <t>PG</t>
  </si>
  <si>
    <t>Perugia</t>
  </si>
  <si>
    <t>UMB</t>
  </si>
  <si>
    <t>PU</t>
  </si>
  <si>
    <t>Pesaro e Urbino</t>
  </si>
  <si>
    <t>PE</t>
  </si>
  <si>
    <t>Pescara</t>
  </si>
  <si>
    <t>PC</t>
  </si>
  <si>
    <t>Piacenza</t>
  </si>
  <si>
    <t>PI</t>
  </si>
  <si>
    <t>Pisa</t>
  </si>
  <si>
    <t>PT</t>
  </si>
  <si>
    <t>Pistoia</t>
  </si>
  <si>
    <t>PN</t>
  </si>
  <si>
    <t>Pordenone</t>
  </si>
  <si>
    <t>PZ</t>
  </si>
  <si>
    <t>Potenza</t>
  </si>
  <si>
    <t>PO</t>
  </si>
  <si>
    <t>Prato</t>
  </si>
  <si>
    <t>RG</t>
  </si>
  <si>
    <t>Ragusa</t>
  </si>
  <si>
    <t>RA</t>
  </si>
  <si>
    <t>Ravenna</t>
  </si>
  <si>
    <t>RC</t>
  </si>
  <si>
    <t>RE</t>
  </si>
  <si>
    <t>Reggio Emilia</t>
  </si>
  <si>
    <t>RI</t>
  </si>
  <si>
    <t>Rieti</t>
  </si>
  <si>
    <t>RN</t>
  </si>
  <si>
    <t>Rimini</t>
  </si>
  <si>
    <t>RM</t>
  </si>
  <si>
    <t>RO</t>
  </si>
  <si>
    <t>Rovigo</t>
  </si>
  <si>
    <t>SA</t>
  </si>
  <si>
    <t>Salerno</t>
  </si>
  <si>
    <t>SS</t>
  </si>
  <si>
    <t>Sassari</t>
  </si>
  <si>
    <t>SV</t>
  </si>
  <si>
    <t>Savona</t>
  </si>
  <si>
    <t>SI</t>
  </si>
  <si>
    <t>Siena</t>
  </si>
  <si>
    <t>SR</t>
  </si>
  <si>
    <t>Siracusa</t>
  </si>
  <si>
    <t>SO</t>
  </si>
  <si>
    <t>Sondrio</t>
  </si>
  <si>
    <t>TA</t>
  </si>
  <si>
    <t>Taranto</t>
  </si>
  <si>
    <t>TE</t>
  </si>
  <si>
    <t>Teramo</t>
  </si>
  <si>
    <t>TR</t>
  </si>
  <si>
    <t>Terni</t>
  </si>
  <si>
    <t>TO</t>
  </si>
  <si>
    <t>TP</t>
  </si>
  <si>
    <t>Trapani</t>
  </si>
  <si>
    <t>TN</t>
  </si>
  <si>
    <t>Trento</t>
  </si>
  <si>
    <t>TV</t>
  </si>
  <si>
    <t>Treviso</t>
  </si>
  <si>
    <t>TS</t>
  </si>
  <si>
    <t>Trieste</t>
  </si>
  <si>
    <t>UD</t>
  </si>
  <si>
    <t>Udine</t>
  </si>
  <si>
    <t>VA</t>
  </si>
  <si>
    <t>Varese</t>
  </si>
  <si>
    <t>VE</t>
  </si>
  <si>
    <t>VB</t>
  </si>
  <si>
    <t>Verbano-Cusio-Ossola</t>
  </si>
  <si>
    <t>VC</t>
  </si>
  <si>
    <t>Vercelli</t>
  </si>
  <si>
    <t>VR</t>
  </si>
  <si>
    <t>Verona</t>
  </si>
  <si>
    <t>VV</t>
  </si>
  <si>
    <t>Vibo Valentia</t>
  </si>
  <si>
    <t>VI</t>
  </si>
  <si>
    <t>Vicenza</t>
  </si>
  <si>
    <t>VT</t>
  </si>
  <si>
    <t>Viterbo</t>
  </si>
  <si>
    <t>Aosta</t>
  </si>
  <si>
    <t>Bologna</t>
  </si>
  <si>
    <t>Genova</t>
  </si>
  <si>
    <t>Milano</t>
  </si>
  <si>
    <t>Napoli</t>
  </si>
  <si>
    <t>Reggio Calabria</t>
  </si>
  <si>
    <t>Roma</t>
  </si>
  <si>
    <t>Torino</t>
  </si>
  <si>
    <t>Sigla</t>
  </si>
  <si>
    <t>Provincia</t>
  </si>
  <si>
    <t>Popolazione</t>
  </si>
  <si>
    <t>Superficie in Kmq</t>
  </si>
  <si>
    <t>Densità</t>
  </si>
  <si>
    <t>Superficie</t>
  </si>
  <si>
    <t>Comuni</t>
  </si>
  <si>
    <t>Province</t>
  </si>
  <si>
    <t>MIN</t>
  </si>
  <si>
    <t>MAX</t>
  </si>
  <si>
    <t>Abbagnale</t>
  </si>
  <si>
    <t>Antonio</t>
  </si>
  <si>
    <t>Alvino</t>
  </si>
  <si>
    <t>Gennaro</t>
  </si>
  <si>
    <t>Del Gaudio</t>
  </si>
  <si>
    <t>Di Marzio</t>
  </si>
  <si>
    <t>Fabrizzi</t>
  </si>
  <si>
    <t>Gabrieli</t>
  </si>
  <si>
    <t>Izzo</t>
  </si>
  <si>
    <t>Russso</t>
  </si>
  <si>
    <t>Santoro</t>
  </si>
  <si>
    <t>Sorrentino</t>
  </si>
  <si>
    <t>Vitiello</t>
  </si>
  <si>
    <t>Mario</t>
  </si>
  <si>
    <t>Matteo</t>
  </si>
  <si>
    <t>Giuseppe</t>
  </si>
  <si>
    <t>Cognome</t>
  </si>
  <si>
    <t>Nome</t>
  </si>
  <si>
    <t>Conteggio</t>
  </si>
  <si>
    <t>Prodotto</t>
  </si>
  <si>
    <t>Pane</t>
  </si>
  <si>
    <t>Latte</t>
  </si>
  <si>
    <t>Burro</t>
  </si>
  <si>
    <t>Olio</t>
  </si>
  <si>
    <t>Banane</t>
  </si>
  <si>
    <t>Biscotti</t>
  </si>
  <si>
    <t>Marmellata</t>
  </si>
  <si>
    <t>Totale</t>
  </si>
  <si>
    <t>Costo Unitario</t>
  </si>
  <si>
    <t>Quantità</t>
  </si>
  <si>
    <t>Costo Totale</t>
  </si>
  <si>
    <t>Euro</t>
  </si>
  <si>
    <t>Lire</t>
  </si>
  <si>
    <t>Valore di conversione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</si>
</sst>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wrapText="1"/>
    </xf>
    <xf numFmtId="0" fontId="0" fillId="0" borderId="1" xfId="0" applyBorder="1"/>
    <xf numFmtId="1" fontId="2" fillId="2" borderId="1" xfId="0" applyNumberFormat="1" applyFont="1" applyFill="1" applyBorder="1" applyAlignment="1">
      <alignment horizontal="right" vertical="center" wrapText="1"/>
    </xf>
    <xf numFmtId="3" fontId="2" fillId="2" borderId="1" xfId="0" applyNumberFormat="1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right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right"/>
    </xf>
    <xf numFmtId="0" fontId="0" fillId="3" borderId="1" xfId="0" applyFill="1" applyBorder="1"/>
    <xf numFmtId="1" fontId="0" fillId="3" borderId="1" xfId="0" applyNumberFormat="1" applyFill="1" applyBorder="1"/>
    <xf numFmtId="0" fontId="0" fillId="4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right"/>
    </xf>
    <xf numFmtId="0" fontId="1" fillId="5" borderId="1" xfId="0" applyFont="1" applyFill="1" applyBorder="1" applyAlignment="1">
      <alignment horizontal="center" vertical="center"/>
    </xf>
    <xf numFmtId="0" fontId="0" fillId="0" borderId="2" xfId="0" applyBorder="1"/>
    <xf numFmtId="0" fontId="0" fillId="0" borderId="3" xfId="0" applyBorder="1"/>
    <xf numFmtId="0" fontId="1" fillId="4" borderId="4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1" fillId="4" borderId="5" xfId="0" applyFont="1" applyFill="1" applyBorder="1"/>
    <xf numFmtId="0" fontId="1" fillId="4" borderId="6" xfId="0" applyFont="1" applyFill="1" applyBorder="1"/>
  </cellXfs>
  <cellStyles count="1">
    <cellStyle name="Normale" xfId="0" builtinId="0"/>
  </cellStyles>
  <dxfs count="21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9" tint="-0.249977111117893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9" tint="-0.249977111117893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409575</xdr:colOff>
      <xdr:row>18</xdr:row>
      <xdr:rowOff>76200</xdr:rowOff>
    </xdr:from>
    <xdr:to>
      <xdr:col>7</xdr:col>
      <xdr:colOff>295275</xdr:colOff>
      <xdr:row>22</xdr:row>
      <xdr:rowOff>9525</xdr:rowOff>
    </xdr:to>
    <xdr:sp macro="" textlink="">
      <xdr:nvSpPr>
        <xdr:cNvPr id="2" name="Callout 2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4667250" y="3695700"/>
          <a:ext cx="1895475" cy="695325"/>
        </a:xfrm>
        <a:prstGeom prst="borderCallout2">
          <a:avLst/>
        </a:prstGeom>
        <a:solidFill>
          <a:schemeClr val="bg2">
            <a:lumMod val="9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it-IT" sz="1100">
              <a:solidFill>
                <a:sysClr val="windowText" lastClr="000000"/>
              </a:solidFill>
            </a:rPr>
            <a:t>Calcolare</a:t>
          </a:r>
          <a:r>
            <a:rPr lang="it-IT" sz="1100" baseline="0">
              <a:solidFill>
                <a:sysClr val="windowText" lastClr="000000"/>
              </a:solidFill>
            </a:rPr>
            <a:t> i valori richiesti per ciascuna delle colonne</a:t>
          </a:r>
          <a:endParaRPr lang="it-IT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390525</xdr:colOff>
      <xdr:row>26</xdr:row>
      <xdr:rowOff>114299</xdr:rowOff>
    </xdr:from>
    <xdr:to>
      <xdr:col>13</xdr:col>
      <xdr:colOff>571500</xdr:colOff>
      <xdr:row>32</xdr:row>
      <xdr:rowOff>104774</xdr:rowOff>
    </xdr:to>
    <xdr:sp macro="" textlink="">
      <xdr:nvSpPr>
        <xdr:cNvPr id="2" name="Callout 2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0287000" y="5067299"/>
          <a:ext cx="2305050" cy="1133475"/>
        </a:xfrm>
        <a:prstGeom prst="borderCallout2">
          <a:avLst>
            <a:gd name="adj1" fmla="val -6460"/>
            <a:gd name="adj2" fmla="val 39415"/>
            <a:gd name="adj3" fmla="val -34191"/>
            <a:gd name="adj4" fmla="val 31982"/>
            <a:gd name="adj5" fmla="val -84979"/>
            <a:gd name="adj6" fmla="val 58738"/>
          </a:avLst>
        </a:prstGeom>
        <a:solidFill>
          <a:schemeClr val="bg1">
            <a:lumMod val="8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it-IT" sz="1100">
              <a:solidFill>
                <a:sysClr val="windowText" lastClr="000000"/>
              </a:solidFill>
            </a:rPr>
            <a:t>Utilizzare</a:t>
          </a:r>
          <a:r>
            <a:rPr lang="it-IT" sz="1100" baseline="0">
              <a:solidFill>
                <a:sysClr val="windowText" lastClr="000000"/>
              </a:solidFill>
            </a:rPr>
            <a:t> le funzioni SOMMA.SE() o CONTA.SE() per calcolare i totali richiesti per ogni colonna.</a:t>
          </a:r>
        </a:p>
        <a:p>
          <a:pPr algn="l"/>
          <a:r>
            <a:rPr lang="it-IT" sz="1100" baseline="0">
              <a:solidFill>
                <a:sysClr val="windowText" lastClr="000000"/>
              </a:solidFill>
            </a:rPr>
            <a:t>Ricordarsi di utilizzare i riferimenti assoluti.</a:t>
          </a:r>
          <a:endParaRPr lang="it-IT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571500</xdr:colOff>
      <xdr:row>10</xdr:row>
      <xdr:rowOff>57150</xdr:rowOff>
    </xdr:from>
    <xdr:to>
      <xdr:col>5</xdr:col>
      <xdr:colOff>314325</xdr:colOff>
      <xdr:row>13</xdr:row>
      <xdr:rowOff>98298</xdr:rowOff>
    </xdr:to>
    <xdr:sp macro="" textlink="">
      <xdr:nvSpPr>
        <xdr:cNvPr id="2" name="Callout 2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2400300" y="1962150"/>
          <a:ext cx="1905000" cy="612648"/>
        </a:xfrm>
        <a:prstGeom prst="borderCallout2">
          <a:avLst>
            <a:gd name="adj1" fmla="val 18750"/>
            <a:gd name="adj2" fmla="val -8333"/>
            <a:gd name="adj3" fmla="val 18750"/>
            <a:gd name="adj4" fmla="val -16667"/>
            <a:gd name="adj5" fmla="val -55410"/>
            <a:gd name="adj6" fmla="val -54167"/>
          </a:avLst>
        </a:prstGeom>
        <a:solidFill>
          <a:schemeClr val="bg1">
            <a:lumMod val="8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it-IT" sz="1100">
              <a:solidFill>
                <a:sysClr val="windowText" lastClr="000000"/>
              </a:solidFill>
            </a:rPr>
            <a:t>Convertire</a:t>
          </a:r>
          <a:r>
            <a:rPr lang="it-IT" sz="1100" baseline="0">
              <a:solidFill>
                <a:sysClr val="windowText" lastClr="000000"/>
              </a:solidFill>
            </a:rPr>
            <a:t> Euro in Lire</a:t>
          </a:r>
        </a:p>
        <a:p>
          <a:pPr algn="l"/>
          <a:r>
            <a:rPr lang="it-IT" sz="1100" baseline="0">
              <a:solidFill>
                <a:sysClr val="windowText" lastClr="000000"/>
              </a:solidFill>
            </a:rPr>
            <a:t>Lire = Euro * 1936,27</a:t>
          </a:r>
          <a:endParaRPr lang="it-IT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304799</xdr:colOff>
      <xdr:row>11</xdr:row>
      <xdr:rowOff>95250</xdr:rowOff>
    </xdr:from>
    <xdr:to>
      <xdr:col>7</xdr:col>
      <xdr:colOff>57150</xdr:colOff>
      <xdr:row>15</xdr:row>
      <xdr:rowOff>152400</xdr:rowOff>
    </xdr:to>
    <xdr:sp macro="" textlink="">
      <xdr:nvSpPr>
        <xdr:cNvPr id="2" name="Callout 2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3419474" y="2190750"/>
          <a:ext cx="2152651" cy="819150"/>
        </a:xfrm>
        <a:prstGeom prst="borderCallout2">
          <a:avLst>
            <a:gd name="adj1" fmla="val -10790"/>
            <a:gd name="adj2" fmla="val 53125"/>
            <a:gd name="adj3" fmla="val -48103"/>
            <a:gd name="adj4" fmla="val 61458"/>
            <a:gd name="adj5" fmla="val -120055"/>
            <a:gd name="adj6" fmla="val 59546"/>
          </a:avLst>
        </a:prstGeom>
        <a:solidFill>
          <a:schemeClr val="bg1">
            <a:lumMod val="8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it-IT" sz="1100">
              <a:solidFill>
                <a:sysClr val="windowText" lastClr="000000"/>
              </a:solidFill>
            </a:rPr>
            <a:t>Utilizzare</a:t>
          </a:r>
          <a:r>
            <a:rPr lang="it-IT" sz="1100" baseline="0">
              <a:solidFill>
                <a:sysClr val="windowText" lastClr="000000"/>
              </a:solidFill>
            </a:rPr>
            <a:t> la funzione CONTA.SE() per calcolare il numero di occorrenze di ciascun nome nel primo elenco.</a:t>
          </a:r>
          <a:endParaRPr lang="it-IT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114299</xdr:colOff>
      <xdr:row>15</xdr:row>
      <xdr:rowOff>19049</xdr:rowOff>
    </xdr:from>
    <xdr:to>
      <xdr:col>8</xdr:col>
      <xdr:colOff>142874</xdr:colOff>
      <xdr:row>19</xdr:row>
      <xdr:rowOff>47624</xdr:rowOff>
    </xdr:to>
    <xdr:sp macro="" textlink="">
      <xdr:nvSpPr>
        <xdr:cNvPr id="2" name="Callout 2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4895849" y="3067049"/>
          <a:ext cx="1647825" cy="790575"/>
        </a:xfrm>
        <a:prstGeom prst="borderCallout2">
          <a:avLst>
            <a:gd name="adj1" fmla="val 18750"/>
            <a:gd name="adj2" fmla="val -8333"/>
            <a:gd name="adj3" fmla="val 18750"/>
            <a:gd name="adj4" fmla="val -16667"/>
            <a:gd name="adj5" fmla="val -90047"/>
            <a:gd name="adj6" fmla="val -99996"/>
          </a:avLst>
        </a:prstGeom>
        <a:solidFill>
          <a:schemeClr val="bg1">
            <a:lumMod val="8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it-IT" sz="1100">
              <a:solidFill>
                <a:sysClr val="windowText" lastClr="000000"/>
              </a:solidFill>
            </a:rPr>
            <a:t>Calcolare il costo totale di ciascun prodotto</a:t>
          </a:r>
        </a:p>
      </xdr:txBody>
    </xdr:sp>
    <xdr:clientData/>
  </xdr:twoCellAnchor>
  <xdr:twoCellAnchor>
    <xdr:from>
      <xdr:col>7</xdr:col>
      <xdr:colOff>323849</xdr:colOff>
      <xdr:row>9</xdr:row>
      <xdr:rowOff>104774</xdr:rowOff>
    </xdr:from>
    <xdr:to>
      <xdr:col>10</xdr:col>
      <xdr:colOff>142874</xdr:colOff>
      <xdr:row>13</xdr:row>
      <xdr:rowOff>133349</xdr:rowOff>
    </xdr:to>
    <xdr:sp macro="" textlink="">
      <xdr:nvSpPr>
        <xdr:cNvPr id="3" name="Callout 2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6115049" y="2009774"/>
          <a:ext cx="1647825" cy="790575"/>
        </a:xfrm>
        <a:prstGeom prst="borderCallout2">
          <a:avLst>
            <a:gd name="adj1" fmla="val -10166"/>
            <a:gd name="adj2" fmla="val 53517"/>
            <a:gd name="adj3" fmla="val -83660"/>
            <a:gd name="adj4" fmla="val 59056"/>
            <a:gd name="adj5" fmla="val -159927"/>
            <a:gd name="adj6" fmla="val -4620"/>
          </a:avLst>
        </a:prstGeom>
        <a:solidFill>
          <a:schemeClr val="bg1">
            <a:lumMod val="8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it-IT" sz="1100">
              <a:solidFill>
                <a:sysClr val="windowText" lastClr="000000"/>
              </a:solidFill>
            </a:rPr>
            <a:t>Calcolare il costo totale per ogni prodotto utilizzando la funzione SOMMA.SE()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F46FCCB-7E04-4269-AC06-4E5DB6750CD5}" name="Tabella1" displayName="Tabella1" ref="A1:G111" totalsRowShown="0" headerRowDxfId="10" headerRowBorderDxfId="19" tableBorderDxfId="20" totalsRowBorderDxfId="18">
  <autoFilter ref="A1:G111" xr:uid="{FF46FCCB-7E04-4269-AC06-4E5DB6750CD5}"/>
  <tableColumns count="7">
    <tableColumn id="1" xr3:uid="{6C52A4D4-CDCF-4447-89A8-3CAED541951B}" name="Regione" dataDxfId="17"/>
    <tableColumn id="2" xr3:uid="{7E32E80E-7A19-4AD8-A8BE-C945EE540CE7}" name="Sigla" dataDxfId="16"/>
    <tableColumn id="3" xr3:uid="{50FB2F0E-3B60-4FCF-AE2E-D1FA79B4BC82}" name="Provincia" dataDxfId="15"/>
    <tableColumn id="4" xr3:uid="{EEB911F6-FD50-429F-AA7A-1569C0CB3D35}" name="Popolazione" dataDxfId="14"/>
    <tableColumn id="5" xr3:uid="{6FDC63FE-DAC5-4B10-97EF-9CF2922FBAA1}" name="Superficie in Kmq" dataDxfId="13"/>
    <tableColumn id="6" xr3:uid="{AFD8769E-1432-40A8-967B-1DBB428D6896}" name="Densità" dataDxfId="12"/>
    <tableColumn id="7" xr3:uid="{31C954FD-26DD-4752-802E-9E2CA0AA0BEF}" name="Numero di comuni" dataDxfId="11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6CE4F892-0894-47BB-8F89-0662C9BAB9B5}" name="Tabella2" displayName="Tabella2" ref="J1:O21" totalsRowShown="0" headerRowDxfId="0" headerRowBorderDxfId="8" tableBorderDxfId="9" totalsRowBorderDxfId="7">
  <autoFilter ref="J1:O21" xr:uid="{6CE4F892-0894-47BB-8F89-0662C9BAB9B5}"/>
  <tableColumns count="6">
    <tableColumn id="1" xr3:uid="{E5D34330-5327-4E76-B7C0-5B0377E8B248}" name="Regione" dataDxfId="6"/>
    <tableColumn id="2" xr3:uid="{03B9E769-778E-4614-A624-184554905FBE}" name="Sigla" dataDxfId="5"/>
    <tableColumn id="3" xr3:uid="{E27F9C90-42FF-42CF-A9EA-80E76DF11C5B}" name="Superficie" dataDxfId="4"/>
    <tableColumn id="4" xr3:uid="{34AA99CB-2975-4A62-9094-ED3145926216}" name="Popolazione" dataDxfId="3"/>
    <tableColumn id="5" xr3:uid="{FDC431B7-C924-440E-9024-43F3074854B7}" name="Province" dataDxfId="2"/>
    <tableColumn id="6" xr3:uid="{669F22B5-5A82-4442-9C17-A8D41680F0D9}" name="Comuni" dataDxfId="1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4"/>
  <sheetViews>
    <sheetView topLeftCell="A4" workbookViewId="0">
      <selection activeCell="J16" sqref="J16"/>
    </sheetView>
  </sheetViews>
  <sheetFormatPr defaultRowHeight="15" x14ac:dyDescent="0.25"/>
  <cols>
    <col min="1" max="1" width="19.28515625" bestFit="1" customWidth="1"/>
    <col min="2" max="2" width="11.5703125" bestFit="1" customWidth="1"/>
    <col min="3" max="3" width="11.42578125" customWidth="1"/>
    <col min="4" max="4" width="12.42578125" customWidth="1"/>
    <col min="6" max="6" width="13.85546875" customWidth="1"/>
    <col min="7" max="7" width="16.28515625" customWidth="1"/>
  </cols>
  <sheetData>
    <row r="1" spans="1:5" ht="30" x14ac:dyDescent="0.25">
      <c r="A1" s="6" t="s">
        <v>20</v>
      </c>
      <c r="B1" s="6" t="s">
        <v>21</v>
      </c>
      <c r="C1" s="6" t="s">
        <v>22</v>
      </c>
      <c r="D1" s="6" t="s">
        <v>23</v>
      </c>
      <c r="E1" s="1"/>
    </row>
    <row r="2" spans="1:5" x14ac:dyDescent="0.25">
      <c r="A2" s="2" t="s">
        <v>0</v>
      </c>
      <c r="B2" s="3">
        <v>10002615</v>
      </c>
      <c r="C2" s="4">
        <v>1530</v>
      </c>
      <c r="D2" s="5">
        <v>12</v>
      </c>
    </row>
    <row r="3" spans="1:5" x14ac:dyDescent="0.25">
      <c r="A3" s="2" t="s">
        <v>1</v>
      </c>
      <c r="B3" s="3">
        <v>5892425</v>
      </c>
      <c r="C3" s="5">
        <v>378</v>
      </c>
      <c r="D3" s="5">
        <v>5</v>
      </c>
    </row>
    <row r="4" spans="1:5" x14ac:dyDescent="0.25">
      <c r="A4" s="2" t="s">
        <v>2</v>
      </c>
      <c r="B4" s="3">
        <v>5861529</v>
      </c>
      <c r="C4" s="5">
        <v>550</v>
      </c>
      <c r="D4" s="5">
        <v>5</v>
      </c>
    </row>
    <row r="5" spans="1:5" x14ac:dyDescent="0.25">
      <c r="A5" s="2" t="s">
        <v>3</v>
      </c>
      <c r="B5" s="3">
        <v>5092080</v>
      </c>
      <c r="C5" s="5">
        <v>390</v>
      </c>
      <c r="D5" s="5">
        <v>9</v>
      </c>
    </row>
    <row r="6" spans="1:5" x14ac:dyDescent="0.25">
      <c r="A6" s="2" t="s">
        <v>4</v>
      </c>
      <c r="B6" s="3">
        <v>4927596</v>
      </c>
      <c r="C6" s="5">
        <v>579</v>
      </c>
      <c r="D6" s="5">
        <v>7</v>
      </c>
    </row>
    <row r="7" spans="1:5" x14ac:dyDescent="0.25">
      <c r="A7" s="2" t="s">
        <v>5</v>
      </c>
      <c r="B7" s="3">
        <v>4450508</v>
      </c>
      <c r="C7" s="5">
        <v>340</v>
      </c>
      <c r="D7" s="5">
        <v>9</v>
      </c>
    </row>
    <row r="8" spans="1:5" x14ac:dyDescent="0.25">
      <c r="A8" s="2" t="s">
        <v>6</v>
      </c>
      <c r="B8" s="3">
        <v>4424467</v>
      </c>
      <c r="C8" s="4">
        <v>1206</v>
      </c>
      <c r="D8" s="5">
        <v>8</v>
      </c>
    </row>
    <row r="9" spans="1:5" x14ac:dyDescent="0.25">
      <c r="A9" s="2" t="s">
        <v>7</v>
      </c>
      <c r="B9" s="3">
        <v>4090105</v>
      </c>
      <c r="C9" s="5">
        <v>258</v>
      </c>
      <c r="D9" s="5">
        <v>6</v>
      </c>
    </row>
    <row r="10" spans="1:5" x14ac:dyDescent="0.25">
      <c r="A10" s="2" t="s">
        <v>8</v>
      </c>
      <c r="B10" s="3">
        <v>3752654</v>
      </c>
      <c r="C10" s="5">
        <v>279</v>
      </c>
      <c r="D10" s="5">
        <v>10</v>
      </c>
    </row>
    <row r="11" spans="1:5" x14ac:dyDescent="0.25">
      <c r="A11" s="2" t="s">
        <v>9</v>
      </c>
      <c r="B11" s="3">
        <v>1976631</v>
      </c>
      <c r="C11" s="5">
        <v>409</v>
      </c>
      <c r="D11" s="5">
        <v>5</v>
      </c>
    </row>
    <row r="12" spans="1:5" x14ac:dyDescent="0.25">
      <c r="A12" s="2" t="s">
        <v>10</v>
      </c>
      <c r="B12" s="3">
        <v>1663286</v>
      </c>
      <c r="C12" s="5">
        <v>377</v>
      </c>
      <c r="D12" s="5">
        <v>8</v>
      </c>
    </row>
    <row r="13" spans="1:5" x14ac:dyDescent="0.25">
      <c r="A13" s="2" t="s">
        <v>11</v>
      </c>
      <c r="B13" s="3">
        <v>1583263</v>
      </c>
      <c r="C13" s="5">
        <v>235</v>
      </c>
      <c r="D13" s="5">
        <v>4</v>
      </c>
    </row>
    <row r="14" spans="1:5" x14ac:dyDescent="0.25">
      <c r="A14" s="2" t="s">
        <v>12</v>
      </c>
      <c r="B14" s="3">
        <v>1550796</v>
      </c>
      <c r="C14" s="5">
        <v>236</v>
      </c>
      <c r="D14" s="5">
        <v>5</v>
      </c>
    </row>
    <row r="15" spans="1:5" x14ac:dyDescent="0.25">
      <c r="A15" s="2" t="s">
        <v>13</v>
      </c>
      <c r="B15" s="3">
        <v>1331574</v>
      </c>
      <c r="C15" s="5">
        <v>305</v>
      </c>
      <c r="D15" s="5">
        <v>4</v>
      </c>
    </row>
    <row r="16" spans="1:5" x14ac:dyDescent="0.25">
      <c r="A16" s="2" t="s">
        <v>14</v>
      </c>
      <c r="B16" s="3">
        <v>1227122</v>
      </c>
      <c r="C16" s="5">
        <v>216</v>
      </c>
      <c r="D16" s="5">
        <v>4</v>
      </c>
    </row>
    <row r="17" spans="1:4" x14ac:dyDescent="0.25">
      <c r="A17" s="2" t="s">
        <v>15</v>
      </c>
      <c r="B17" s="3">
        <v>1055934</v>
      </c>
      <c r="C17" s="5">
        <v>326</v>
      </c>
      <c r="D17" s="5">
        <v>2</v>
      </c>
    </row>
    <row r="18" spans="1:4" x14ac:dyDescent="0.25">
      <c r="A18" s="2" t="s">
        <v>16</v>
      </c>
      <c r="B18" s="3">
        <v>894762</v>
      </c>
      <c r="C18" s="5">
        <v>92</v>
      </c>
      <c r="D18" s="5">
        <v>2</v>
      </c>
    </row>
    <row r="19" spans="1:4" x14ac:dyDescent="0.25">
      <c r="A19" s="2" t="s">
        <v>17</v>
      </c>
      <c r="B19" s="3">
        <v>576619</v>
      </c>
      <c r="C19" s="5">
        <v>131</v>
      </c>
      <c r="D19" s="5">
        <v>2</v>
      </c>
    </row>
    <row r="20" spans="1:4" x14ac:dyDescent="0.25">
      <c r="A20" s="2" t="s">
        <v>18</v>
      </c>
      <c r="B20" s="3">
        <v>313348</v>
      </c>
      <c r="C20" s="5">
        <v>136</v>
      </c>
      <c r="D20" s="5">
        <v>2</v>
      </c>
    </row>
    <row r="21" spans="1:4" x14ac:dyDescent="0.25">
      <c r="A21" s="2" t="s">
        <v>19</v>
      </c>
      <c r="B21" s="3">
        <v>128298</v>
      </c>
      <c r="C21" s="5">
        <v>74</v>
      </c>
      <c r="D21" s="5">
        <v>1</v>
      </c>
    </row>
    <row r="22" spans="1:4" x14ac:dyDescent="0.25">
      <c r="A22" s="8" t="s">
        <v>24</v>
      </c>
      <c r="B22" s="10"/>
      <c r="C22" s="9"/>
      <c r="D22" s="9"/>
    </row>
    <row r="23" spans="1:4" x14ac:dyDescent="0.25">
      <c r="A23" s="8" t="s">
        <v>272</v>
      </c>
      <c r="B23" s="9"/>
      <c r="C23" s="9"/>
      <c r="D23" s="9"/>
    </row>
    <row r="24" spans="1:4" x14ac:dyDescent="0.25">
      <c r="A24" s="8" t="s">
        <v>273</v>
      </c>
      <c r="B24" s="9"/>
      <c r="C24" s="9"/>
      <c r="D24" s="9"/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111"/>
  <sheetViews>
    <sheetView tabSelected="1" zoomScaleNormal="100" workbookViewId="0">
      <selection activeCell="L2" sqref="L2"/>
    </sheetView>
  </sheetViews>
  <sheetFormatPr defaultRowHeight="15" x14ac:dyDescent="0.25"/>
  <cols>
    <col min="1" max="2" width="12" customWidth="1"/>
    <col min="3" max="3" width="21" bestFit="1" customWidth="1"/>
    <col min="4" max="4" width="14.5703125" customWidth="1"/>
    <col min="5" max="5" width="18.7109375" customWidth="1"/>
    <col min="6" max="6" width="12.5703125" customWidth="1"/>
    <col min="7" max="7" width="21" bestFit="1" customWidth="1"/>
    <col min="10" max="10" width="19.28515625" bestFit="1" customWidth="1"/>
    <col min="12" max="12" width="12.140625" customWidth="1"/>
    <col min="13" max="13" width="14.140625" customWidth="1"/>
    <col min="14" max="14" width="10.85546875" customWidth="1"/>
    <col min="15" max="15" width="10" customWidth="1"/>
  </cols>
  <sheetData>
    <row r="1" spans="1:15" x14ac:dyDescent="0.25">
      <c r="A1" s="16" t="s">
        <v>20</v>
      </c>
      <c r="B1" s="17" t="s">
        <v>264</v>
      </c>
      <c r="C1" s="17" t="s">
        <v>265</v>
      </c>
      <c r="D1" s="17" t="s">
        <v>266</v>
      </c>
      <c r="E1" s="17" t="s">
        <v>267</v>
      </c>
      <c r="F1" s="17" t="s">
        <v>268</v>
      </c>
      <c r="G1" s="18" t="s">
        <v>22</v>
      </c>
      <c r="J1" s="16" t="s">
        <v>20</v>
      </c>
      <c r="K1" s="17" t="s">
        <v>264</v>
      </c>
      <c r="L1" s="22" t="s">
        <v>269</v>
      </c>
      <c r="M1" s="22" t="s">
        <v>266</v>
      </c>
      <c r="N1" s="22" t="s">
        <v>271</v>
      </c>
      <c r="O1" s="23" t="s">
        <v>270</v>
      </c>
    </row>
    <row r="2" spans="1:15" x14ac:dyDescent="0.25">
      <c r="A2" s="14" t="s">
        <v>89</v>
      </c>
      <c r="B2" s="2" t="s">
        <v>87</v>
      </c>
      <c r="C2" s="2" t="s">
        <v>88</v>
      </c>
      <c r="D2" s="2">
        <v>392763</v>
      </c>
      <c r="E2" s="2">
        <v>2599.58</v>
      </c>
      <c r="F2" s="2">
        <v>151</v>
      </c>
      <c r="G2" s="15">
        <v>104</v>
      </c>
      <c r="J2" s="14" t="s">
        <v>0</v>
      </c>
      <c r="K2" s="2" t="s">
        <v>58</v>
      </c>
      <c r="L2" s="2"/>
      <c r="M2" s="2"/>
      <c r="N2" s="2"/>
      <c r="O2" s="15"/>
    </row>
    <row r="3" spans="1:15" x14ac:dyDescent="0.25">
      <c r="A3" s="14" t="s">
        <v>89</v>
      </c>
      <c r="B3" s="2" t="s">
        <v>126</v>
      </c>
      <c r="C3" s="2" t="s">
        <v>127</v>
      </c>
      <c r="D3" s="2">
        <v>304884</v>
      </c>
      <c r="E3" s="2">
        <v>5047.55</v>
      </c>
      <c r="F3" s="2">
        <v>60</v>
      </c>
      <c r="G3" s="15">
        <v>108</v>
      </c>
      <c r="J3" s="14" t="s">
        <v>1</v>
      </c>
      <c r="K3" s="2" t="s">
        <v>114</v>
      </c>
      <c r="L3" s="2"/>
      <c r="M3" s="2"/>
      <c r="N3" s="2"/>
      <c r="O3" s="15"/>
    </row>
    <row r="4" spans="1:15" x14ac:dyDescent="0.25">
      <c r="A4" s="14" t="s">
        <v>89</v>
      </c>
      <c r="B4" s="2" t="s">
        <v>184</v>
      </c>
      <c r="C4" s="2" t="s">
        <v>185</v>
      </c>
      <c r="D4" s="2">
        <v>322759</v>
      </c>
      <c r="E4" s="2">
        <v>1230.33</v>
      </c>
      <c r="F4" s="2">
        <v>262</v>
      </c>
      <c r="G4" s="15">
        <v>46</v>
      </c>
      <c r="J4" s="14" t="s">
        <v>2</v>
      </c>
      <c r="K4" s="2" t="s">
        <v>45</v>
      </c>
      <c r="L4" s="2"/>
      <c r="M4" s="2"/>
      <c r="N4" s="2"/>
      <c r="O4" s="15"/>
    </row>
    <row r="5" spans="1:15" x14ac:dyDescent="0.25">
      <c r="A5" s="14" t="s">
        <v>89</v>
      </c>
      <c r="B5" s="2" t="s">
        <v>226</v>
      </c>
      <c r="C5" s="2" t="s">
        <v>227</v>
      </c>
      <c r="D5" s="2">
        <v>311168</v>
      </c>
      <c r="E5" s="2">
        <v>1954.38</v>
      </c>
      <c r="F5" s="2">
        <v>159</v>
      </c>
      <c r="G5" s="15">
        <v>47</v>
      </c>
      <c r="J5" s="14" t="s">
        <v>3</v>
      </c>
      <c r="K5" s="2" t="s">
        <v>27</v>
      </c>
      <c r="L5" s="2"/>
      <c r="M5" s="2"/>
      <c r="N5" s="2"/>
      <c r="O5" s="15"/>
    </row>
    <row r="6" spans="1:15" x14ac:dyDescent="0.25">
      <c r="A6" s="14" t="s">
        <v>150</v>
      </c>
      <c r="B6" s="2" t="s">
        <v>148</v>
      </c>
      <c r="C6" s="2" t="s">
        <v>149</v>
      </c>
      <c r="D6" s="2">
        <v>201305</v>
      </c>
      <c r="E6" s="2">
        <v>3478.89</v>
      </c>
      <c r="F6" s="2">
        <v>58</v>
      </c>
      <c r="G6" s="15">
        <v>31</v>
      </c>
      <c r="J6" s="14" t="s">
        <v>4</v>
      </c>
      <c r="K6" s="2" t="s">
        <v>53</v>
      </c>
      <c r="L6" s="2"/>
      <c r="M6" s="2"/>
      <c r="N6" s="2"/>
      <c r="O6" s="15"/>
    </row>
    <row r="7" spans="1:15" x14ac:dyDescent="0.25">
      <c r="A7" s="14" t="s">
        <v>150</v>
      </c>
      <c r="B7" s="2" t="s">
        <v>194</v>
      </c>
      <c r="C7" s="2" t="s">
        <v>195</v>
      </c>
      <c r="D7" s="2">
        <v>375314</v>
      </c>
      <c r="E7" s="2">
        <v>6594.44</v>
      </c>
      <c r="F7" s="2">
        <v>57</v>
      </c>
      <c r="G7" s="15">
        <v>100</v>
      </c>
      <c r="J7" s="14" t="s">
        <v>5</v>
      </c>
      <c r="K7" s="2" t="s">
        <v>62</v>
      </c>
      <c r="L7" s="2"/>
      <c r="M7" s="2"/>
      <c r="N7" s="2"/>
      <c r="O7" s="15"/>
    </row>
    <row r="8" spans="1:15" x14ac:dyDescent="0.25">
      <c r="A8" s="14" t="s">
        <v>86</v>
      </c>
      <c r="B8" s="2" t="s">
        <v>84</v>
      </c>
      <c r="C8" s="2" t="s">
        <v>85</v>
      </c>
      <c r="D8" s="2">
        <v>363707</v>
      </c>
      <c r="E8" s="2">
        <v>2415.4499999999998</v>
      </c>
      <c r="F8" s="2">
        <v>151</v>
      </c>
      <c r="G8" s="15">
        <v>80</v>
      </c>
      <c r="J8" s="14" t="s">
        <v>6</v>
      </c>
      <c r="K8" s="2" t="s">
        <v>30</v>
      </c>
      <c r="L8" s="2"/>
      <c r="M8" s="2"/>
      <c r="N8" s="2"/>
      <c r="O8" s="15"/>
    </row>
    <row r="9" spans="1:15" x14ac:dyDescent="0.25">
      <c r="A9" s="14" t="s">
        <v>86</v>
      </c>
      <c r="B9" s="2" t="s">
        <v>92</v>
      </c>
      <c r="C9" s="2" t="s">
        <v>93</v>
      </c>
      <c r="D9" s="2">
        <v>717535</v>
      </c>
      <c r="E9" s="2">
        <v>6709.75</v>
      </c>
      <c r="F9" s="2">
        <v>107</v>
      </c>
      <c r="G9" s="15">
        <v>155</v>
      </c>
      <c r="J9" s="14" t="s">
        <v>7</v>
      </c>
      <c r="K9" s="2" t="s">
        <v>48</v>
      </c>
      <c r="L9" s="2"/>
      <c r="M9" s="2"/>
      <c r="N9" s="2"/>
      <c r="O9" s="15"/>
    </row>
    <row r="10" spans="1:15" x14ac:dyDescent="0.25">
      <c r="A10" s="14" t="s">
        <v>86</v>
      </c>
      <c r="B10" s="2" t="s">
        <v>96</v>
      </c>
      <c r="C10" s="2" t="s">
        <v>97</v>
      </c>
      <c r="D10" s="2">
        <v>174328</v>
      </c>
      <c r="E10" s="2">
        <v>1735.68</v>
      </c>
      <c r="F10" s="2">
        <v>100</v>
      </c>
      <c r="G10" s="15">
        <v>27</v>
      </c>
      <c r="J10" s="14" t="s">
        <v>8</v>
      </c>
      <c r="K10" s="2" t="s">
        <v>38</v>
      </c>
      <c r="L10" s="2"/>
      <c r="M10" s="2"/>
      <c r="N10" s="2"/>
      <c r="O10" s="15"/>
    </row>
    <row r="11" spans="1:15" x14ac:dyDescent="0.25">
      <c r="A11" s="14" t="s">
        <v>86</v>
      </c>
      <c r="B11" s="2" t="s">
        <v>202</v>
      </c>
      <c r="C11" s="2" t="s">
        <v>261</v>
      </c>
      <c r="D11" s="2">
        <v>557993</v>
      </c>
      <c r="E11" s="2">
        <v>3210.37</v>
      </c>
      <c r="F11" s="2">
        <v>174</v>
      </c>
      <c r="G11" s="15">
        <v>97</v>
      </c>
      <c r="J11" s="14" t="s">
        <v>9</v>
      </c>
      <c r="K11" s="2" t="s">
        <v>86</v>
      </c>
      <c r="L11" s="2"/>
      <c r="M11" s="2"/>
      <c r="N11" s="2"/>
      <c r="O11" s="15"/>
    </row>
    <row r="12" spans="1:15" x14ac:dyDescent="0.25">
      <c r="A12" s="14" t="s">
        <v>86</v>
      </c>
      <c r="B12" s="2" t="s">
        <v>250</v>
      </c>
      <c r="C12" s="2" t="s">
        <v>251</v>
      </c>
      <c r="D12" s="2">
        <v>163068</v>
      </c>
      <c r="E12" s="2">
        <v>1150.6400000000001</v>
      </c>
      <c r="F12" s="2">
        <v>142</v>
      </c>
      <c r="G12" s="15">
        <v>50</v>
      </c>
      <c r="J12" s="14" t="s">
        <v>10</v>
      </c>
      <c r="K12" s="2" t="s">
        <v>72</v>
      </c>
      <c r="L12" s="2"/>
      <c r="M12" s="2"/>
      <c r="N12" s="2"/>
      <c r="O12" s="15"/>
    </row>
    <row r="13" spans="1:15" x14ac:dyDescent="0.25">
      <c r="A13" s="14" t="s">
        <v>45</v>
      </c>
      <c r="B13" s="2" t="s">
        <v>43</v>
      </c>
      <c r="C13" s="2" t="s">
        <v>44</v>
      </c>
      <c r="D13" s="2">
        <v>427936</v>
      </c>
      <c r="E13" s="2">
        <v>2806.07</v>
      </c>
      <c r="F13" s="2">
        <v>153</v>
      </c>
      <c r="G13" s="15">
        <v>118</v>
      </c>
      <c r="J13" s="14" t="s">
        <v>11</v>
      </c>
      <c r="K13" s="2" t="s">
        <v>116</v>
      </c>
      <c r="L13" s="2"/>
      <c r="M13" s="2"/>
      <c r="N13" s="2"/>
      <c r="O13" s="15"/>
    </row>
    <row r="14" spans="1:15" x14ac:dyDescent="0.25">
      <c r="A14" s="14" t="s">
        <v>45</v>
      </c>
      <c r="B14" s="2" t="s">
        <v>54</v>
      </c>
      <c r="C14" s="2" t="s">
        <v>55</v>
      </c>
      <c r="D14" s="2">
        <v>282321</v>
      </c>
      <c r="E14" s="2">
        <v>2080.44</v>
      </c>
      <c r="F14" s="2">
        <v>136</v>
      </c>
      <c r="G14" s="15">
        <v>78</v>
      </c>
      <c r="J14" s="14" t="s">
        <v>12</v>
      </c>
      <c r="K14" s="2" t="s">
        <v>33</v>
      </c>
      <c r="L14" s="2"/>
      <c r="M14" s="2"/>
      <c r="N14" s="2"/>
      <c r="O14" s="15"/>
    </row>
    <row r="15" spans="1:15" x14ac:dyDescent="0.25">
      <c r="A15" s="14" t="s">
        <v>45</v>
      </c>
      <c r="B15" s="2" t="s">
        <v>80</v>
      </c>
      <c r="C15" s="2" t="s">
        <v>81</v>
      </c>
      <c r="D15" s="2">
        <v>924614</v>
      </c>
      <c r="E15" s="2">
        <v>2651.35</v>
      </c>
      <c r="F15" s="2">
        <v>349</v>
      </c>
      <c r="G15" s="15">
        <v>104</v>
      </c>
      <c r="J15" s="14" t="s">
        <v>13</v>
      </c>
      <c r="K15" s="2" t="s">
        <v>89</v>
      </c>
      <c r="L15" s="2"/>
      <c r="M15" s="2"/>
      <c r="N15" s="2"/>
      <c r="O15" s="15"/>
    </row>
    <row r="16" spans="1:15" x14ac:dyDescent="0.25">
      <c r="A16" s="14" t="s">
        <v>45</v>
      </c>
      <c r="B16" s="2" t="s">
        <v>160</v>
      </c>
      <c r="C16" s="2" t="s">
        <v>260</v>
      </c>
      <c r="D16" s="2">
        <v>3118149</v>
      </c>
      <c r="E16" s="2">
        <v>1178.93</v>
      </c>
      <c r="F16" s="2">
        <v>2645</v>
      </c>
      <c r="G16" s="15">
        <v>92</v>
      </c>
      <c r="J16" s="14" t="s">
        <v>14</v>
      </c>
      <c r="K16" s="2" t="s">
        <v>119</v>
      </c>
      <c r="L16" s="2"/>
      <c r="M16" s="2"/>
      <c r="N16" s="2"/>
      <c r="O16" s="15"/>
    </row>
    <row r="17" spans="1:15" x14ac:dyDescent="0.25">
      <c r="A17" s="14" t="s">
        <v>45</v>
      </c>
      <c r="B17" s="2" t="s">
        <v>212</v>
      </c>
      <c r="C17" s="2" t="s">
        <v>213</v>
      </c>
      <c r="D17" s="2">
        <v>1108509</v>
      </c>
      <c r="E17" s="2">
        <v>4954.16</v>
      </c>
      <c r="F17" s="2">
        <v>224</v>
      </c>
      <c r="G17" s="15">
        <v>158</v>
      </c>
      <c r="J17" s="14" t="s">
        <v>15</v>
      </c>
      <c r="K17" s="2" t="s">
        <v>65</v>
      </c>
      <c r="L17" s="2"/>
      <c r="M17" s="2"/>
      <c r="N17" s="2"/>
      <c r="O17" s="15"/>
    </row>
    <row r="18" spans="1:15" x14ac:dyDescent="0.25">
      <c r="A18" s="14" t="s">
        <v>62</v>
      </c>
      <c r="B18" s="2" t="s">
        <v>61</v>
      </c>
      <c r="C18" s="2" t="s">
        <v>257</v>
      </c>
      <c r="D18" s="2">
        <v>1004323</v>
      </c>
      <c r="E18" s="2">
        <v>3702.32</v>
      </c>
      <c r="F18" s="2">
        <v>271</v>
      </c>
      <c r="G18" s="15">
        <v>55</v>
      </c>
      <c r="J18" s="14" t="s">
        <v>16</v>
      </c>
      <c r="K18" s="2" t="s">
        <v>181</v>
      </c>
      <c r="L18" s="2"/>
      <c r="M18" s="2"/>
      <c r="N18" s="2"/>
      <c r="O18" s="15"/>
    </row>
    <row r="19" spans="1:15" x14ac:dyDescent="0.25">
      <c r="A19" s="14" t="s">
        <v>62</v>
      </c>
      <c r="B19" s="2" t="s">
        <v>104</v>
      </c>
      <c r="C19" s="2" t="s">
        <v>105</v>
      </c>
      <c r="D19" s="2">
        <v>354073</v>
      </c>
      <c r="E19" s="2">
        <v>2635.12</v>
      </c>
      <c r="F19" s="2">
        <v>134</v>
      </c>
      <c r="G19" s="15">
        <v>24</v>
      </c>
      <c r="J19" s="14" t="s">
        <v>17</v>
      </c>
      <c r="K19" s="2" t="s">
        <v>150</v>
      </c>
      <c r="L19" s="2"/>
      <c r="M19" s="2"/>
      <c r="N19" s="2"/>
      <c r="O19" s="15"/>
    </row>
    <row r="20" spans="1:15" x14ac:dyDescent="0.25">
      <c r="A20" s="14" t="s">
        <v>62</v>
      </c>
      <c r="B20" s="2" t="s">
        <v>110</v>
      </c>
      <c r="C20" s="2" t="s">
        <v>111</v>
      </c>
      <c r="D20" s="2">
        <v>395897</v>
      </c>
      <c r="E20" s="2">
        <v>2378.4</v>
      </c>
      <c r="F20" s="2">
        <v>166</v>
      </c>
      <c r="G20" s="15">
        <v>30</v>
      </c>
      <c r="J20" s="14" t="s">
        <v>18</v>
      </c>
      <c r="K20" s="2" t="s">
        <v>77</v>
      </c>
      <c r="L20" s="2"/>
      <c r="M20" s="2"/>
      <c r="N20" s="2"/>
      <c r="O20" s="15"/>
    </row>
    <row r="21" spans="1:15" x14ac:dyDescent="0.25">
      <c r="A21" s="14" t="s">
        <v>62</v>
      </c>
      <c r="B21" s="2" t="s">
        <v>156</v>
      </c>
      <c r="C21" s="2" t="s">
        <v>157</v>
      </c>
      <c r="D21" s="2">
        <v>702364</v>
      </c>
      <c r="E21" s="2">
        <v>2688.02</v>
      </c>
      <c r="F21" s="2">
        <v>261</v>
      </c>
      <c r="G21" s="15">
        <v>47</v>
      </c>
      <c r="J21" s="19" t="s">
        <v>19</v>
      </c>
      <c r="K21" s="20" t="s">
        <v>35</v>
      </c>
      <c r="L21" s="20"/>
      <c r="M21" s="20"/>
      <c r="N21" s="20"/>
      <c r="O21" s="21"/>
    </row>
    <row r="22" spans="1:15" x14ac:dyDescent="0.25">
      <c r="A22" s="14" t="s">
        <v>62</v>
      </c>
      <c r="B22" s="2" t="s">
        <v>175</v>
      </c>
      <c r="C22" s="2" t="s">
        <v>176</v>
      </c>
      <c r="D22" s="2">
        <v>445394</v>
      </c>
      <c r="E22" s="2">
        <v>3447.48</v>
      </c>
      <c r="F22" s="2">
        <v>129</v>
      </c>
      <c r="G22" s="15">
        <v>45</v>
      </c>
    </row>
    <row r="23" spans="1:15" x14ac:dyDescent="0.25">
      <c r="A23" s="14" t="s">
        <v>62</v>
      </c>
      <c r="B23" s="2" t="s">
        <v>186</v>
      </c>
      <c r="C23" s="2" t="s">
        <v>187</v>
      </c>
      <c r="D23" s="2">
        <v>288013</v>
      </c>
      <c r="E23" s="2">
        <v>2585.86</v>
      </c>
      <c r="F23" s="2">
        <v>111</v>
      </c>
      <c r="G23" s="15">
        <v>48</v>
      </c>
    </row>
    <row r="24" spans="1:15" x14ac:dyDescent="0.25">
      <c r="A24" s="14" t="s">
        <v>62</v>
      </c>
      <c r="B24" s="2" t="s">
        <v>200</v>
      </c>
      <c r="C24" s="2" t="s">
        <v>201</v>
      </c>
      <c r="D24" s="2">
        <v>391997</v>
      </c>
      <c r="E24" s="2">
        <v>1859.44</v>
      </c>
      <c r="F24" s="2">
        <v>211</v>
      </c>
      <c r="G24" s="15">
        <v>18</v>
      </c>
    </row>
    <row r="25" spans="1:15" x14ac:dyDescent="0.25">
      <c r="A25" s="14" t="s">
        <v>62</v>
      </c>
      <c r="B25" s="2" t="s">
        <v>203</v>
      </c>
      <c r="C25" s="2" t="s">
        <v>204</v>
      </c>
      <c r="D25" s="2">
        <v>533248</v>
      </c>
      <c r="E25" s="2">
        <v>2291.2600000000002</v>
      </c>
      <c r="F25" s="2">
        <v>233</v>
      </c>
      <c r="G25" s="15">
        <v>42</v>
      </c>
    </row>
    <row r="26" spans="1:15" x14ac:dyDescent="0.25">
      <c r="A26" s="14" t="s">
        <v>62</v>
      </c>
      <c r="B26" s="2" t="s">
        <v>207</v>
      </c>
      <c r="C26" s="2" t="s">
        <v>208</v>
      </c>
      <c r="D26" s="2">
        <v>335199</v>
      </c>
      <c r="E26" s="2">
        <v>864.88</v>
      </c>
      <c r="F26" s="2">
        <v>388</v>
      </c>
      <c r="G26" s="15">
        <v>25</v>
      </c>
    </row>
    <row r="27" spans="1:15" x14ac:dyDescent="0.25">
      <c r="A27" s="14" t="s">
        <v>119</v>
      </c>
      <c r="B27" s="2" t="s">
        <v>117</v>
      </c>
      <c r="C27" s="2" t="s">
        <v>118</v>
      </c>
      <c r="D27" s="2">
        <v>140897</v>
      </c>
      <c r="E27" s="2">
        <v>467.14</v>
      </c>
      <c r="F27" s="2">
        <v>302</v>
      </c>
      <c r="G27" s="15">
        <v>25</v>
      </c>
    </row>
    <row r="28" spans="1:15" x14ac:dyDescent="0.25">
      <c r="A28" s="14" t="s">
        <v>119</v>
      </c>
      <c r="B28" s="2" t="s">
        <v>192</v>
      </c>
      <c r="C28" s="2" t="s">
        <v>193</v>
      </c>
      <c r="D28" s="2">
        <v>313972</v>
      </c>
      <c r="E28" s="2">
        <v>2275.42</v>
      </c>
      <c r="F28" s="2">
        <v>138</v>
      </c>
      <c r="G28" s="15">
        <v>50</v>
      </c>
    </row>
    <row r="29" spans="1:15" x14ac:dyDescent="0.25">
      <c r="A29" s="14" t="s">
        <v>119</v>
      </c>
      <c r="B29" s="2" t="s">
        <v>237</v>
      </c>
      <c r="C29" s="2" t="s">
        <v>238</v>
      </c>
      <c r="D29" s="2">
        <v>236073</v>
      </c>
      <c r="E29" s="2">
        <v>212.51</v>
      </c>
      <c r="F29" s="2">
        <v>1111</v>
      </c>
      <c r="G29" s="15">
        <v>6</v>
      </c>
    </row>
    <row r="30" spans="1:15" x14ac:dyDescent="0.25">
      <c r="A30" s="14" t="s">
        <v>119</v>
      </c>
      <c r="B30" s="2" t="s">
        <v>239</v>
      </c>
      <c r="C30" s="2" t="s">
        <v>240</v>
      </c>
      <c r="D30" s="2">
        <v>536180</v>
      </c>
      <c r="E30" s="2">
        <v>4907.24</v>
      </c>
      <c r="F30" s="2">
        <v>109</v>
      </c>
      <c r="G30" s="15">
        <v>135</v>
      </c>
    </row>
    <row r="31" spans="1:15" x14ac:dyDescent="0.25">
      <c r="A31" s="14" t="s">
        <v>114</v>
      </c>
      <c r="B31" s="2" t="s">
        <v>112</v>
      </c>
      <c r="C31" s="2" t="s">
        <v>113</v>
      </c>
      <c r="D31" s="2">
        <v>496971</v>
      </c>
      <c r="E31" s="2">
        <v>3247.08</v>
      </c>
      <c r="F31" s="2">
        <v>153</v>
      </c>
      <c r="G31" s="15">
        <v>91</v>
      </c>
    </row>
    <row r="32" spans="1:15" x14ac:dyDescent="0.25">
      <c r="A32" s="14" t="s">
        <v>114</v>
      </c>
      <c r="B32" s="2" t="s">
        <v>130</v>
      </c>
      <c r="C32" s="2" t="s">
        <v>131</v>
      </c>
      <c r="D32" s="2">
        <v>572472</v>
      </c>
      <c r="E32" s="2">
        <v>2256.16</v>
      </c>
      <c r="F32" s="2">
        <v>254</v>
      </c>
      <c r="G32" s="15">
        <v>33</v>
      </c>
    </row>
    <row r="33" spans="1:7" x14ac:dyDescent="0.25">
      <c r="A33" s="14" t="s">
        <v>114</v>
      </c>
      <c r="B33" s="2" t="s">
        <v>205</v>
      </c>
      <c r="C33" s="2" t="s">
        <v>206</v>
      </c>
      <c r="D33" s="2">
        <v>158981</v>
      </c>
      <c r="E33" s="2">
        <v>2750.52</v>
      </c>
      <c r="F33" s="2">
        <v>58</v>
      </c>
      <c r="G33" s="15">
        <v>73</v>
      </c>
    </row>
    <row r="34" spans="1:7" x14ac:dyDescent="0.25">
      <c r="A34" s="14" t="s">
        <v>114</v>
      </c>
      <c r="B34" s="2" t="s">
        <v>209</v>
      </c>
      <c r="C34" s="2" t="s">
        <v>262</v>
      </c>
      <c r="D34" s="2">
        <v>4342046</v>
      </c>
      <c r="E34" s="2">
        <v>5363.28</v>
      </c>
      <c r="F34" s="2">
        <v>810</v>
      </c>
      <c r="G34" s="15">
        <v>121</v>
      </c>
    </row>
    <row r="35" spans="1:7" x14ac:dyDescent="0.25">
      <c r="A35" s="14" t="s">
        <v>114</v>
      </c>
      <c r="B35" s="2" t="s">
        <v>254</v>
      </c>
      <c r="C35" s="2" t="s">
        <v>255</v>
      </c>
      <c r="D35" s="2">
        <v>321955</v>
      </c>
      <c r="E35" s="2">
        <v>3615.24</v>
      </c>
      <c r="F35" s="2">
        <v>89</v>
      </c>
      <c r="G35" s="15">
        <v>60</v>
      </c>
    </row>
    <row r="36" spans="1:7" x14ac:dyDescent="0.25">
      <c r="A36" s="14" t="s">
        <v>116</v>
      </c>
      <c r="B36" s="2" t="s">
        <v>115</v>
      </c>
      <c r="C36" s="2" t="s">
        <v>258</v>
      </c>
      <c r="D36" s="2">
        <v>862175</v>
      </c>
      <c r="E36" s="2">
        <v>1833.79</v>
      </c>
      <c r="F36" s="2">
        <v>470</v>
      </c>
      <c r="G36" s="15">
        <v>67</v>
      </c>
    </row>
    <row r="37" spans="1:7" x14ac:dyDescent="0.25">
      <c r="A37" s="14" t="s">
        <v>116</v>
      </c>
      <c r="B37" s="2" t="s">
        <v>122</v>
      </c>
      <c r="C37" s="2" t="s">
        <v>123</v>
      </c>
      <c r="D37" s="2">
        <v>216818</v>
      </c>
      <c r="E37" s="2">
        <v>1154.78</v>
      </c>
      <c r="F37" s="2">
        <v>188</v>
      </c>
      <c r="G37" s="15">
        <v>67</v>
      </c>
    </row>
    <row r="38" spans="1:7" x14ac:dyDescent="0.25">
      <c r="A38" s="14" t="s">
        <v>116</v>
      </c>
      <c r="B38" s="2" t="s">
        <v>128</v>
      </c>
      <c r="C38" s="2" t="s">
        <v>129</v>
      </c>
      <c r="D38" s="2">
        <v>221663</v>
      </c>
      <c r="E38" s="2">
        <v>881.35</v>
      </c>
      <c r="F38" s="2">
        <v>252</v>
      </c>
      <c r="G38" s="15">
        <v>32</v>
      </c>
    </row>
    <row r="39" spans="1:7" x14ac:dyDescent="0.25">
      <c r="A39" s="14" t="s">
        <v>116</v>
      </c>
      <c r="B39" s="2" t="s">
        <v>216</v>
      </c>
      <c r="C39" s="2" t="s">
        <v>217</v>
      </c>
      <c r="D39" s="2">
        <v>282607</v>
      </c>
      <c r="E39" s="2">
        <v>1546.29</v>
      </c>
      <c r="F39" s="2">
        <v>183</v>
      </c>
      <c r="G39" s="15">
        <v>69</v>
      </c>
    </row>
    <row r="40" spans="1:7" x14ac:dyDescent="0.25">
      <c r="A40" s="14" t="s">
        <v>58</v>
      </c>
      <c r="B40" s="2" t="s">
        <v>56</v>
      </c>
      <c r="C40" s="2" t="s">
        <v>57</v>
      </c>
      <c r="D40" s="2">
        <v>1108853</v>
      </c>
      <c r="E40" s="2">
        <v>2745.94</v>
      </c>
      <c r="F40" s="2">
        <v>404</v>
      </c>
      <c r="G40" s="15">
        <v>242</v>
      </c>
    </row>
    <row r="41" spans="1:7" x14ac:dyDescent="0.25">
      <c r="A41" s="14" t="s">
        <v>58</v>
      </c>
      <c r="B41" s="2" t="s">
        <v>66</v>
      </c>
      <c r="C41" s="2" t="s">
        <v>67</v>
      </c>
      <c r="D41" s="2">
        <v>1265077</v>
      </c>
      <c r="E41" s="2">
        <v>4785.62</v>
      </c>
      <c r="F41" s="2">
        <v>264</v>
      </c>
      <c r="G41" s="15">
        <v>206</v>
      </c>
    </row>
    <row r="42" spans="1:7" x14ac:dyDescent="0.25">
      <c r="A42" s="14" t="s">
        <v>58</v>
      </c>
      <c r="B42" s="2" t="s">
        <v>90</v>
      </c>
      <c r="C42" s="2" t="s">
        <v>91</v>
      </c>
      <c r="D42" s="2">
        <v>599905</v>
      </c>
      <c r="E42" s="2">
        <v>1279.04</v>
      </c>
      <c r="F42" s="2">
        <v>469</v>
      </c>
      <c r="G42" s="15">
        <v>154</v>
      </c>
    </row>
    <row r="43" spans="1:7" x14ac:dyDescent="0.25">
      <c r="A43" s="14" t="s">
        <v>58</v>
      </c>
      <c r="B43" s="2" t="s">
        <v>94</v>
      </c>
      <c r="C43" s="2" t="s">
        <v>95</v>
      </c>
      <c r="D43" s="2">
        <v>361610</v>
      </c>
      <c r="E43" s="2">
        <v>1770.46</v>
      </c>
      <c r="F43" s="2">
        <v>204</v>
      </c>
      <c r="G43" s="15">
        <v>115</v>
      </c>
    </row>
    <row r="44" spans="1:7" x14ac:dyDescent="0.25">
      <c r="A44" s="14" t="s">
        <v>58</v>
      </c>
      <c r="B44" s="2" t="s">
        <v>134</v>
      </c>
      <c r="C44" s="2" t="s">
        <v>135</v>
      </c>
      <c r="D44" s="2">
        <v>340251</v>
      </c>
      <c r="E44" s="2">
        <v>814.58</v>
      </c>
      <c r="F44" s="2">
        <v>418</v>
      </c>
      <c r="G44" s="15">
        <v>88</v>
      </c>
    </row>
    <row r="45" spans="1:7" x14ac:dyDescent="0.25">
      <c r="A45" s="14" t="s">
        <v>58</v>
      </c>
      <c r="B45" s="2" t="s">
        <v>138</v>
      </c>
      <c r="C45" s="2" t="s">
        <v>139</v>
      </c>
      <c r="D45" s="2">
        <v>229576</v>
      </c>
      <c r="E45" s="2">
        <v>782.99</v>
      </c>
      <c r="F45" s="2">
        <v>293</v>
      </c>
      <c r="G45" s="15">
        <v>61</v>
      </c>
    </row>
    <row r="46" spans="1:7" x14ac:dyDescent="0.25">
      <c r="A46" s="14" t="s">
        <v>58</v>
      </c>
      <c r="B46" s="2" t="s">
        <v>144</v>
      </c>
      <c r="C46" s="2" t="s">
        <v>145</v>
      </c>
      <c r="D46" s="2">
        <v>414919</v>
      </c>
      <c r="E46" s="2">
        <v>2341.44</v>
      </c>
      <c r="F46" s="2">
        <v>177</v>
      </c>
      <c r="G46" s="15">
        <v>69</v>
      </c>
    </row>
    <row r="47" spans="1:7" x14ac:dyDescent="0.25">
      <c r="A47" s="14" t="s">
        <v>58</v>
      </c>
      <c r="B47" s="2" t="s">
        <v>155</v>
      </c>
      <c r="C47" s="2" t="s">
        <v>259</v>
      </c>
      <c r="D47" s="2">
        <v>3196825</v>
      </c>
      <c r="E47" s="2">
        <v>1575.65</v>
      </c>
      <c r="F47" s="2">
        <v>2029</v>
      </c>
      <c r="G47" s="15">
        <v>134</v>
      </c>
    </row>
    <row r="48" spans="1:7" x14ac:dyDescent="0.25">
      <c r="A48" s="14" t="s">
        <v>58</v>
      </c>
      <c r="B48" s="2" t="s">
        <v>158</v>
      </c>
      <c r="C48" s="2" t="s">
        <v>159</v>
      </c>
      <c r="D48" s="2">
        <v>864557</v>
      </c>
      <c r="E48" s="2">
        <v>405.41</v>
      </c>
      <c r="F48" s="2">
        <v>2133</v>
      </c>
      <c r="G48" s="15">
        <v>55</v>
      </c>
    </row>
    <row r="49" spans="1:7" x14ac:dyDescent="0.25">
      <c r="A49" s="14" t="s">
        <v>58</v>
      </c>
      <c r="B49" s="2" t="s">
        <v>177</v>
      </c>
      <c r="C49" s="2" t="s">
        <v>178</v>
      </c>
      <c r="D49" s="2">
        <v>548722</v>
      </c>
      <c r="E49" s="2">
        <v>2968.64</v>
      </c>
      <c r="F49" s="2">
        <v>185</v>
      </c>
      <c r="G49" s="15">
        <v>188</v>
      </c>
    </row>
    <row r="50" spans="1:7" x14ac:dyDescent="0.25">
      <c r="A50" s="14" t="s">
        <v>58</v>
      </c>
      <c r="B50" s="2" t="s">
        <v>222</v>
      </c>
      <c r="C50" s="2" t="s">
        <v>223</v>
      </c>
      <c r="D50" s="2">
        <v>182086</v>
      </c>
      <c r="E50" s="2">
        <v>3195.76</v>
      </c>
      <c r="F50" s="2">
        <v>57</v>
      </c>
      <c r="G50" s="15">
        <v>77</v>
      </c>
    </row>
    <row r="51" spans="1:7" x14ac:dyDescent="0.25">
      <c r="A51" s="14" t="s">
        <v>58</v>
      </c>
      <c r="B51" s="2" t="s">
        <v>241</v>
      </c>
      <c r="C51" s="2" t="s">
        <v>242</v>
      </c>
      <c r="D51" s="2">
        <v>890234</v>
      </c>
      <c r="E51" s="2">
        <v>1198.1099999999999</v>
      </c>
      <c r="F51" s="2">
        <v>743</v>
      </c>
      <c r="G51" s="15">
        <v>139</v>
      </c>
    </row>
    <row r="52" spans="1:7" x14ac:dyDescent="0.25">
      <c r="A52" s="14" t="s">
        <v>33</v>
      </c>
      <c r="B52" s="2" t="s">
        <v>31</v>
      </c>
      <c r="C52" s="2" t="s">
        <v>32</v>
      </c>
      <c r="D52" s="2">
        <v>477892</v>
      </c>
      <c r="E52" s="2">
        <v>1963.22</v>
      </c>
      <c r="F52" s="2">
        <v>243</v>
      </c>
      <c r="G52" s="15">
        <v>47</v>
      </c>
    </row>
    <row r="53" spans="1:7" x14ac:dyDescent="0.25">
      <c r="A53" s="14" t="s">
        <v>33</v>
      </c>
      <c r="B53" s="2" t="s">
        <v>39</v>
      </c>
      <c r="C53" s="2" t="s">
        <v>40</v>
      </c>
      <c r="D53" s="2">
        <v>211266</v>
      </c>
      <c r="E53" s="2">
        <v>1228.27</v>
      </c>
      <c r="F53" s="2">
        <v>172</v>
      </c>
      <c r="G53" s="15">
        <v>33</v>
      </c>
    </row>
    <row r="54" spans="1:7" x14ac:dyDescent="0.25">
      <c r="A54" s="14" t="s">
        <v>33</v>
      </c>
      <c r="B54" s="2" t="s">
        <v>102</v>
      </c>
      <c r="C54" s="2" t="s">
        <v>103</v>
      </c>
      <c r="D54" s="2">
        <v>176380</v>
      </c>
      <c r="E54" s="2">
        <v>862.77</v>
      </c>
      <c r="F54" s="2">
        <v>204</v>
      </c>
      <c r="G54" s="15">
        <v>40</v>
      </c>
    </row>
    <row r="55" spans="1:7" x14ac:dyDescent="0.25">
      <c r="A55" s="14" t="s">
        <v>33</v>
      </c>
      <c r="B55" s="2" t="s">
        <v>142</v>
      </c>
      <c r="C55" s="2" t="s">
        <v>143</v>
      </c>
      <c r="D55" s="2">
        <v>321905</v>
      </c>
      <c r="E55" s="2">
        <v>2779.34</v>
      </c>
      <c r="F55" s="2">
        <v>116</v>
      </c>
      <c r="G55" s="15">
        <v>57</v>
      </c>
    </row>
    <row r="56" spans="1:7" x14ac:dyDescent="0.25">
      <c r="A56" s="14" t="s">
        <v>33</v>
      </c>
      <c r="B56" s="2" t="s">
        <v>182</v>
      </c>
      <c r="C56" s="2" t="s">
        <v>183</v>
      </c>
      <c r="D56" s="2">
        <v>363353</v>
      </c>
      <c r="E56" s="2">
        <v>2567.7800000000002</v>
      </c>
      <c r="F56" s="2">
        <v>142</v>
      </c>
      <c r="G56" s="15">
        <v>59</v>
      </c>
    </row>
    <row r="57" spans="1:7" x14ac:dyDescent="0.25">
      <c r="A57" s="14" t="s">
        <v>77</v>
      </c>
      <c r="B57" s="2" t="s">
        <v>75</v>
      </c>
      <c r="C57" s="2" t="s">
        <v>76</v>
      </c>
      <c r="D57" s="2">
        <v>226520</v>
      </c>
      <c r="E57" s="2">
        <v>2925.41</v>
      </c>
      <c r="F57" s="2">
        <v>77</v>
      </c>
      <c r="G57" s="15">
        <v>84</v>
      </c>
    </row>
    <row r="58" spans="1:7" x14ac:dyDescent="0.25">
      <c r="A58" s="14" t="s">
        <v>77</v>
      </c>
      <c r="B58" s="2" t="s">
        <v>124</v>
      </c>
      <c r="C58" s="2" t="s">
        <v>125</v>
      </c>
      <c r="D58" s="2">
        <v>86828</v>
      </c>
      <c r="E58" s="2">
        <v>1535.24</v>
      </c>
      <c r="F58" s="2">
        <v>57</v>
      </c>
      <c r="G58" s="15">
        <v>52</v>
      </c>
    </row>
    <row r="59" spans="1:7" x14ac:dyDescent="0.25">
      <c r="A59" s="14" t="s">
        <v>30</v>
      </c>
      <c r="B59" s="2" t="s">
        <v>28</v>
      </c>
      <c r="C59" s="2" t="s">
        <v>29</v>
      </c>
      <c r="D59" s="2">
        <v>431885</v>
      </c>
      <c r="E59" s="2">
        <v>3558.83</v>
      </c>
      <c r="F59" s="2">
        <v>121</v>
      </c>
      <c r="G59" s="15">
        <v>190</v>
      </c>
    </row>
    <row r="60" spans="1:7" x14ac:dyDescent="0.25">
      <c r="A60" s="14" t="s">
        <v>30</v>
      </c>
      <c r="B60" s="2" t="s">
        <v>41</v>
      </c>
      <c r="C60" s="2" t="s">
        <v>42</v>
      </c>
      <c r="D60" s="2">
        <v>219292</v>
      </c>
      <c r="E60" s="2">
        <v>1510.19</v>
      </c>
      <c r="F60" s="2">
        <v>145</v>
      </c>
      <c r="G60" s="15">
        <v>118</v>
      </c>
    </row>
    <row r="61" spans="1:7" x14ac:dyDescent="0.25">
      <c r="A61" s="14" t="s">
        <v>30</v>
      </c>
      <c r="B61" s="2" t="s">
        <v>59</v>
      </c>
      <c r="C61" s="2" t="s">
        <v>60</v>
      </c>
      <c r="D61" s="2">
        <v>181089</v>
      </c>
      <c r="E61" s="2">
        <v>913.28</v>
      </c>
      <c r="F61" s="2">
        <v>198</v>
      </c>
      <c r="G61" s="15">
        <v>79</v>
      </c>
    </row>
    <row r="62" spans="1:7" x14ac:dyDescent="0.25">
      <c r="A62" s="14" t="s">
        <v>30</v>
      </c>
      <c r="B62" s="2" t="s">
        <v>98</v>
      </c>
      <c r="C62" s="2" t="s">
        <v>99</v>
      </c>
      <c r="D62" s="2">
        <v>592060</v>
      </c>
      <c r="E62" s="2">
        <v>6894.94</v>
      </c>
      <c r="F62" s="2">
        <v>86</v>
      </c>
      <c r="G62" s="15">
        <v>250</v>
      </c>
    </row>
    <row r="63" spans="1:7" x14ac:dyDescent="0.25">
      <c r="A63" s="14" t="s">
        <v>30</v>
      </c>
      <c r="B63" s="2" t="s">
        <v>161</v>
      </c>
      <c r="C63" s="2" t="s">
        <v>162</v>
      </c>
      <c r="D63" s="2">
        <v>371418</v>
      </c>
      <c r="E63" s="2">
        <v>1340.28</v>
      </c>
      <c r="F63" s="2">
        <v>277</v>
      </c>
      <c r="G63" s="15">
        <v>88</v>
      </c>
    </row>
    <row r="64" spans="1:7" x14ac:dyDescent="0.25">
      <c r="A64" s="14" t="s">
        <v>30</v>
      </c>
      <c r="B64" s="2" t="s">
        <v>230</v>
      </c>
      <c r="C64" s="2" t="s">
        <v>263</v>
      </c>
      <c r="D64" s="2">
        <v>2291719</v>
      </c>
      <c r="E64" s="2">
        <v>6827</v>
      </c>
      <c r="F64" s="2">
        <v>336</v>
      </c>
      <c r="G64" s="15">
        <v>315</v>
      </c>
    </row>
    <row r="65" spans="1:7" x14ac:dyDescent="0.25">
      <c r="A65" s="14" t="s">
        <v>30</v>
      </c>
      <c r="B65" s="2" t="s">
        <v>244</v>
      </c>
      <c r="C65" s="2" t="s">
        <v>245</v>
      </c>
      <c r="D65" s="2">
        <v>160883</v>
      </c>
      <c r="E65" s="2">
        <v>2260.91</v>
      </c>
      <c r="F65" s="2">
        <v>71</v>
      </c>
      <c r="G65" s="15">
        <v>76</v>
      </c>
    </row>
    <row r="66" spans="1:7" x14ac:dyDescent="0.25">
      <c r="A66" s="14" t="s">
        <v>30</v>
      </c>
      <c r="B66" s="2" t="s">
        <v>246</v>
      </c>
      <c r="C66" s="2" t="s">
        <v>247</v>
      </c>
      <c r="D66" s="2">
        <v>176121</v>
      </c>
      <c r="E66" s="2">
        <v>2081.64</v>
      </c>
      <c r="F66" s="2">
        <v>85</v>
      </c>
      <c r="G66" s="15">
        <v>86</v>
      </c>
    </row>
    <row r="67" spans="1:7" x14ac:dyDescent="0.25">
      <c r="A67" s="14" t="s">
        <v>48</v>
      </c>
      <c r="B67" s="2" t="s">
        <v>46</v>
      </c>
      <c r="C67" s="2" t="s">
        <v>47</v>
      </c>
      <c r="D67" s="2">
        <v>1266379</v>
      </c>
      <c r="E67" s="2">
        <v>3862.88</v>
      </c>
      <c r="F67" s="2">
        <v>328</v>
      </c>
      <c r="G67" s="15">
        <v>41</v>
      </c>
    </row>
    <row r="68" spans="1:7" x14ac:dyDescent="0.25">
      <c r="A68" s="14" t="s">
        <v>48</v>
      </c>
      <c r="B68" s="2" t="s">
        <v>49</v>
      </c>
      <c r="C68" s="2" t="s">
        <v>50</v>
      </c>
      <c r="D68" s="2">
        <v>394387</v>
      </c>
      <c r="E68" s="2">
        <v>1542.95</v>
      </c>
      <c r="F68" s="2">
        <v>256</v>
      </c>
      <c r="G68" s="15">
        <v>10</v>
      </c>
    </row>
    <row r="69" spans="1:7" x14ac:dyDescent="0.25">
      <c r="A69" s="14" t="s">
        <v>48</v>
      </c>
      <c r="B69" s="2" t="s">
        <v>68</v>
      </c>
      <c r="C69" s="2" t="s">
        <v>69</v>
      </c>
      <c r="D69" s="2">
        <v>400721</v>
      </c>
      <c r="E69" s="2">
        <v>1861.12</v>
      </c>
      <c r="F69" s="2">
        <v>215</v>
      </c>
      <c r="G69" s="15">
        <v>20</v>
      </c>
    </row>
    <row r="70" spans="1:7" x14ac:dyDescent="0.25">
      <c r="A70" s="14" t="s">
        <v>48</v>
      </c>
      <c r="B70" s="2" t="s">
        <v>108</v>
      </c>
      <c r="C70" s="2" t="s">
        <v>109</v>
      </c>
      <c r="D70" s="2">
        <v>633839</v>
      </c>
      <c r="E70" s="2">
        <v>7007.54</v>
      </c>
      <c r="F70" s="2">
        <v>90</v>
      </c>
      <c r="G70" s="15">
        <v>61</v>
      </c>
    </row>
    <row r="71" spans="1:7" x14ac:dyDescent="0.25">
      <c r="A71" s="14" t="s">
        <v>48</v>
      </c>
      <c r="B71" s="2" t="s">
        <v>132</v>
      </c>
      <c r="C71" s="2" t="s">
        <v>133</v>
      </c>
      <c r="D71" s="2">
        <v>806412</v>
      </c>
      <c r="E71" s="2">
        <v>2799.07</v>
      </c>
      <c r="F71" s="2">
        <v>288</v>
      </c>
      <c r="G71" s="15">
        <v>97</v>
      </c>
    </row>
    <row r="72" spans="1:7" x14ac:dyDescent="0.25">
      <c r="A72" s="14" t="s">
        <v>48</v>
      </c>
      <c r="B72" s="2" t="s">
        <v>224</v>
      </c>
      <c r="C72" s="2" t="s">
        <v>225</v>
      </c>
      <c r="D72" s="2">
        <v>588367</v>
      </c>
      <c r="E72" s="2">
        <v>2467.35</v>
      </c>
      <c r="F72" s="2">
        <v>238</v>
      </c>
      <c r="G72" s="15">
        <v>29</v>
      </c>
    </row>
    <row r="73" spans="1:7" x14ac:dyDescent="0.25">
      <c r="A73" s="14" t="s">
        <v>72</v>
      </c>
      <c r="B73" s="2" t="s">
        <v>70</v>
      </c>
      <c r="C73" s="2" t="s">
        <v>71</v>
      </c>
      <c r="D73" s="2">
        <v>561925</v>
      </c>
      <c r="E73" s="2">
        <v>4570.41</v>
      </c>
      <c r="F73" s="2">
        <v>123</v>
      </c>
      <c r="G73" s="15">
        <v>71</v>
      </c>
    </row>
    <row r="74" spans="1:7" x14ac:dyDescent="0.25">
      <c r="A74" s="14" t="s">
        <v>72</v>
      </c>
      <c r="B74" s="2" t="s">
        <v>78</v>
      </c>
      <c r="C74" s="2" t="s">
        <v>79</v>
      </c>
      <c r="D74" s="2">
        <v>127857</v>
      </c>
      <c r="E74" s="2">
        <v>1499.71</v>
      </c>
      <c r="F74" s="2">
        <v>85</v>
      </c>
      <c r="G74" s="15">
        <v>23</v>
      </c>
    </row>
    <row r="75" spans="1:7" x14ac:dyDescent="0.25">
      <c r="A75" s="14" t="s">
        <v>72</v>
      </c>
      <c r="B75" s="2" t="s">
        <v>151</v>
      </c>
      <c r="C75" s="2" t="s">
        <v>152</v>
      </c>
      <c r="D75" s="2">
        <v>100141</v>
      </c>
      <c r="E75" s="2">
        <v>1517.34</v>
      </c>
      <c r="F75" s="2">
        <v>66</v>
      </c>
      <c r="G75" s="15">
        <v>28</v>
      </c>
    </row>
    <row r="76" spans="1:7" x14ac:dyDescent="0.25">
      <c r="A76" s="14" t="s">
        <v>72</v>
      </c>
      <c r="B76" s="2" t="s">
        <v>163</v>
      </c>
      <c r="C76" s="2" t="s">
        <v>164</v>
      </c>
      <c r="D76" s="2">
        <v>158413</v>
      </c>
      <c r="E76" s="2">
        <v>3931.68</v>
      </c>
      <c r="F76" s="2">
        <v>40</v>
      </c>
      <c r="G76" s="15">
        <v>52</v>
      </c>
    </row>
    <row r="77" spans="1:7" x14ac:dyDescent="0.25">
      <c r="A77" s="14" t="s">
        <v>72</v>
      </c>
      <c r="B77" s="2" t="s">
        <v>165</v>
      </c>
      <c r="C77" s="2" t="s">
        <v>166</v>
      </c>
      <c r="D77" s="2">
        <v>57642</v>
      </c>
      <c r="E77" s="2">
        <v>1854.55</v>
      </c>
      <c r="F77" s="2">
        <v>31</v>
      </c>
      <c r="G77" s="15">
        <v>23</v>
      </c>
    </row>
    <row r="78" spans="1:7" x14ac:dyDescent="0.25">
      <c r="A78" s="14" t="s">
        <v>72</v>
      </c>
      <c r="B78" s="2" t="s">
        <v>167</v>
      </c>
      <c r="C78" s="2" t="s">
        <v>168</v>
      </c>
      <c r="D78" s="2">
        <v>159950</v>
      </c>
      <c r="E78" s="2">
        <v>3406.18</v>
      </c>
      <c r="F78" s="2">
        <v>47</v>
      </c>
      <c r="G78" s="15">
        <v>26</v>
      </c>
    </row>
    <row r="79" spans="1:7" x14ac:dyDescent="0.25">
      <c r="A79" s="14" t="s">
        <v>72</v>
      </c>
      <c r="B79" s="2" t="s">
        <v>169</v>
      </c>
      <c r="C79" s="2" t="s">
        <v>170</v>
      </c>
      <c r="D79" s="2">
        <v>162643</v>
      </c>
      <c r="E79" s="2">
        <v>3034.25</v>
      </c>
      <c r="F79" s="2">
        <v>54</v>
      </c>
      <c r="G79" s="15">
        <v>88</v>
      </c>
    </row>
    <row r="80" spans="1:7" x14ac:dyDescent="0.25">
      <c r="A80" s="14" t="s">
        <v>72</v>
      </c>
      <c r="B80" s="2" t="s">
        <v>214</v>
      </c>
      <c r="C80" s="2" t="s">
        <v>215</v>
      </c>
      <c r="D80" s="2">
        <v>334715</v>
      </c>
      <c r="E80" s="2">
        <v>4285.91</v>
      </c>
      <c r="F80" s="2">
        <v>78</v>
      </c>
      <c r="G80" s="15">
        <v>66</v>
      </c>
    </row>
    <row r="81" spans="1:7" x14ac:dyDescent="0.25">
      <c r="A81" s="14" t="s">
        <v>27</v>
      </c>
      <c r="B81" s="2" t="s">
        <v>25</v>
      </c>
      <c r="C81" s="2" t="s">
        <v>26</v>
      </c>
      <c r="D81" s="2">
        <v>447738</v>
      </c>
      <c r="E81" s="2">
        <v>3052.59</v>
      </c>
      <c r="F81" s="2">
        <v>147</v>
      </c>
      <c r="G81" s="15">
        <v>43</v>
      </c>
    </row>
    <row r="82" spans="1:7" x14ac:dyDescent="0.25">
      <c r="A82" s="14" t="s">
        <v>27</v>
      </c>
      <c r="B82" s="2" t="s">
        <v>73</v>
      </c>
      <c r="C82" s="2" t="s">
        <v>74</v>
      </c>
      <c r="D82" s="2">
        <v>274024</v>
      </c>
      <c r="E82" s="2">
        <v>2138.37</v>
      </c>
      <c r="F82" s="2">
        <v>128</v>
      </c>
      <c r="G82" s="15">
        <v>22</v>
      </c>
    </row>
    <row r="83" spans="1:7" x14ac:dyDescent="0.25">
      <c r="A83" s="14" t="s">
        <v>27</v>
      </c>
      <c r="B83" s="2" t="s">
        <v>82</v>
      </c>
      <c r="C83" s="2" t="s">
        <v>83</v>
      </c>
      <c r="D83" s="2">
        <v>1116917</v>
      </c>
      <c r="E83" s="2">
        <v>3573.68</v>
      </c>
      <c r="F83" s="2">
        <v>313</v>
      </c>
      <c r="G83" s="15">
        <v>58</v>
      </c>
    </row>
    <row r="84" spans="1:7" x14ac:dyDescent="0.25">
      <c r="A84" s="14" t="s">
        <v>27</v>
      </c>
      <c r="B84" s="2" t="s">
        <v>100</v>
      </c>
      <c r="C84" s="2" t="s">
        <v>101</v>
      </c>
      <c r="D84" s="2">
        <v>171190</v>
      </c>
      <c r="E84" s="2">
        <v>2574.6999999999998</v>
      </c>
      <c r="F84" s="2">
        <v>66</v>
      </c>
      <c r="G84" s="15">
        <v>20</v>
      </c>
    </row>
    <row r="85" spans="1:7" x14ac:dyDescent="0.25">
      <c r="A85" s="14" t="s">
        <v>27</v>
      </c>
      <c r="B85" s="2" t="s">
        <v>153</v>
      </c>
      <c r="C85" s="2" t="s">
        <v>154</v>
      </c>
      <c r="D85" s="2">
        <v>645296</v>
      </c>
      <c r="E85" s="2">
        <v>3266.12</v>
      </c>
      <c r="F85" s="2">
        <v>198</v>
      </c>
      <c r="G85" s="15">
        <v>108</v>
      </c>
    </row>
    <row r="86" spans="1:7" x14ac:dyDescent="0.25">
      <c r="A86" s="14" t="s">
        <v>27</v>
      </c>
      <c r="B86" s="2" t="s">
        <v>173</v>
      </c>
      <c r="C86" s="2" t="s">
        <v>174</v>
      </c>
      <c r="D86" s="2">
        <v>1276525</v>
      </c>
      <c r="E86" s="2">
        <v>5009.28</v>
      </c>
      <c r="F86" s="2">
        <v>255</v>
      </c>
      <c r="G86" s="15">
        <v>82</v>
      </c>
    </row>
    <row r="87" spans="1:7" x14ac:dyDescent="0.25">
      <c r="A87" s="14" t="s">
        <v>27</v>
      </c>
      <c r="B87" s="2" t="s">
        <v>198</v>
      </c>
      <c r="C87" s="2" t="s">
        <v>199</v>
      </c>
      <c r="D87" s="2">
        <v>318983</v>
      </c>
      <c r="E87" s="2">
        <v>1623.89</v>
      </c>
      <c r="F87" s="2">
        <v>196</v>
      </c>
      <c r="G87" s="15">
        <v>12</v>
      </c>
    </row>
    <row r="88" spans="1:7" x14ac:dyDescent="0.25">
      <c r="A88" s="14" t="s">
        <v>27</v>
      </c>
      <c r="B88" s="2" t="s">
        <v>220</v>
      </c>
      <c r="C88" s="2" t="s">
        <v>221</v>
      </c>
      <c r="D88" s="2">
        <v>405111</v>
      </c>
      <c r="E88" s="2">
        <v>2124.13</v>
      </c>
      <c r="F88" s="2">
        <v>191</v>
      </c>
      <c r="G88" s="15">
        <v>21</v>
      </c>
    </row>
    <row r="89" spans="1:7" x14ac:dyDescent="0.25">
      <c r="A89" s="14" t="s">
        <v>27</v>
      </c>
      <c r="B89" s="2" t="s">
        <v>231</v>
      </c>
      <c r="C89" s="2" t="s">
        <v>232</v>
      </c>
      <c r="D89" s="2">
        <v>436296</v>
      </c>
      <c r="E89" s="2">
        <v>2469.62</v>
      </c>
      <c r="F89" s="2">
        <v>177</v>
      </c>
      <c r="G89" s="15">
        <v>24</v>
      </c>
    </row>
    <row r="90" spans="1:7" x14ac:dyDescent="0.25">
      <c r="A90" s="14" t="s">
        <v>65</v>
      </c>
      <c r="B90" s="2" t="s">
        <v>63</v>
      </c>
      <c r="C90" s="2" t="s">
        <v>64</v>
      </c>
      <c r="D90" s="2">
        <v>518518</v>
      </c>
      <c r="E90" s="2">
        <v>7398.38</v>
      </c>
      <c r="F90" s="2">
        <v>70</v>
      </c>
      <c r="G90" s="15">
        <v>116</v>
      </c>
    </row>
    <row r="91" spans="1:7" x14ac:dyDescent="0.25">
      <c r="A91" s="14" t="s">
        <v>65</v>
      </c>
      <c r="B91" s="2" t="s">
        <v>233</v>
      </c>
      <c r="C91" s="2" t="s">
        <v>234</v>
      </c>
      <c r="D91" s="2">
        <v>537416</v>
      </c>
      <c r="E91" s="2">
        <v>6207.12</v>
      </c>
      <c r="F91" s="2">
        <v>87</v>
      </c>
      <c r="G91" s="15">
        <v>178</v>
      </c>
    </row>
    <row r="92" spans="1:7" x14ac:dyDescent="0.25">
      <c r="A92" s="14" t="s">
        <v>38</v>
      </c>
      <c r="B92" s="2" t="s">
        <v>36</v>
      </c>
      <c r="C92" s="2" t="s">
        <v>37</v>
      </c>
      <c r="D92" s="2">
        <v>346442</v>
      </c>
      <c r="E92" s="2">
        <v>3233.08</v>
      </c>
      <c r="F92" s="2">
        <v>107</v>
      </c>
      <c r="G92" s="15">
        <v>37</v>
      </c>
    </row>
    <row r="93" spans="1:7" x14ac:dyDescent="0.25">
      <c r="A93" s="14" t="s">
        <v>38</v>
      </c>
      <c r="B93" s="2" t="s">
        <v>106</v>
      </c>
      <c r="C93" s="2" t="s">
        <v>107</v>
      </c>
      <c r="D93" s="2">
        <v>1012180</v>
      </c>
      <c r="E93" s="2">
        <v>3513.69</v>
      </c>
      <c r="F93" s="2">
        <v>288</v>
      </c>
      <c r="G93" s="15">
        <v>42</v>
      </c>
    </row>
    <row r="94" spans="1:7" x14ac:dyDescent="0.25">
      <c r="A94" s="14" t="s">
        <v>38</v>
      </c>
      <c r="B94" s="2" t="s">
        <v>120</v>
      </c>
      <c r="C94" s="2" t="s">
        <v>121</v>
      </c>
      <c r="D94" s="2">
        <v>224481</v>
      </c>
      <c r="E94" s="2">
        <v>4503.12</v>
      </c>
      <c r="F94" s="2">
        <v>50</v>
      </c>
      <c r="G94" s="15">
        <v>28</v>
      </c>
    </row>
    <row r="95" spans="1:7" x14ac:dyDescent="0.25">
      <c r="A95" s="14" t="s">
        <v>38</v>
      </c>
      <c r="B95" s="2" t="s">
        <v>136</v>
      </c>
      <c r="C95" s="2" t="s">
        <v>137</v>
      </c>
      <c r="D95" s="2">
        <v>339070</v>
      </c>
      <c r="E95" s="2">
        <v>1213.71</v>
      </c>
      <c r="F95" s="2">
        <v>279</v>
      </c>
      <c r="G95" s="15">
        <v>20</v>
      </c>
    </row>
    <row r="96" spans="1:7" x14ac:dyDescent="0.25">
      <c r="A96" s="14" t="s">
        <v>38</v>
      </c>
      <c r="B96" s="2" t="s">
        <v>140</v>
      </c>
      <c r="C96" s="2" t="s">
        <v>141</v>
      </c>
      <c r="D96" s="2">
        <v>393478</v>
      </c>
      <c r="E96" s="2">
        <v>1773.22</v>
      </c>
      <c r="F96" s="2">
        <v>222</v>
      </c>
      <c r="G96" s="15">
        <v>33</v>
      </c>
    </row>
    <row r="97" spans="1:7" x14ac:dyDescent="0.25">
      <c r="A97" s="14" t="s">
        <v>38</v>
      </c>
      <c r="B97" s="2" t="s">
        <v>146</v>
      </c>
      <c r="C97" s="2" t="s">
        <v>147</v>
      </c>
      <c r="D97" s="2">
        <v>199406</v>
      </c>
      <c r="E97" s="2">
        <v>1154.68</v>
      </c>
      <c r="F97" s="2">
        <v>173</v>
      </c>
      <c r="G97" s="15">
        <v>17</v>
      </c>
    </row>
    <row r="98" spans="1:7" x14ac:dyDescent="0.25">
      <c r="A98" s="14" t="s">
        <v>38</v>
      </c>
      <c r="B98" s="2" t="s">
        <v>188</v>
      </c>
      <c r="C98" s="2" t="s">
        <v>189</v>
      </c>
      <c r="D98" s="2">
        <v>421816</v>
      </c>
      <c r="E98" s="2">
        <v>2444.7199999999998</v>
      </c>
      <c r="F98" s="2">
        <v>173</v>
      </c>
      <c r="G98" s="15">
        <v>37</v>
      </c>
    </row>
    <row r="99" spans="1:7" x14ac:dyDescent="0.25">
      <c r="A99" s="14" t="s">
        <v>38</v>
      </c>
      <c r="B99" s="2" t="s">
        <v>190</v>
      </c>
      <c r="C99" s="2" t="s">
        <v>191</v>
      </c>
      <c r="D99" s="2">
        <v>292509</v>
      </c>
      <c r="E99" s="2">
        <v>964.12</v>
      </c>
      <c r="F99" s="2">
        <v>303</v>
      </c>
      <c r="G99" s="15">
        <v>22</v>
      </c>
    </row>
    <row r="100" spans="1:7" x14ac:dyDescent="0.25">
      <c r="A100" s="14" t="s">
        <v>38</v>
      </c>
      <c r="B100" s="2" t="s">
        <v>196</v>
      </c>
      <c r="C100" s="2" t="s">
        <v>197</v>
      </c>
      <c r="D100" s="2">
        <v>252987</v>
      </c>
      <c r="E100" s="2">
        <v>365.72</v>
      </c>
      <c r="F100" s="2">
        <v>692</v>
      </c>
      <c r="G100" s="15">
        <v>7</v>
      </c>
    </row>
    <row r="101" spans="1:7" x14ac:dyDescent="0.25">
      <c r="A101" s="14" t="s">
        <v>38</v>
      </c>
      <c r="B101" s="2" t="s">
        <v>218</v>
      </c>
      <c r="C101" s="2" t="s">
        <v>219</v>
      </c>
      <c r="D101" s="2">
        <v>270285</v>
      </c>
      <c r="E101" s="2">
        <v>3820.98</v>
      </c>
      <c r="F101" s="2">
        <v>71</v>
      </c>
      <c r="G101" s="15">
        <v>36</v>
      </c>
    </row>
    <row r="102" spans="1:7" x14ac:dyDescent="0.25">
      <c r="A102" s="14" t="s">
        <v>181</v>
      </c>
      <c r="B102" s="2" t="s">
        <v>179</v>
      </c>
      <c r="C102" s="2" t="s">
        <v>180</v>
      </c>
      <c r="D102" s="2">
        <v>664155</v>
      </c>
      <c r="E102" s="2">
        <v>6337.15</v>
      </c>
      <c r="F102" s="2">
        <v>105</v>
      </c>
      <c r="G102" s="15">
        <v>59</v>
      </c>
    </row>
    <row r="103" spans="1:7" x14ac:dyDescent="0.25">
      <c r="A103" s="14" t="s">
        <v>181</v>
      </c>
      <c r="B103" s="2" t="s">
        <v>228</v>
      </c>
      <c r="C103" s="2" t="s">
        <v>229</v>
      </c>
      <c r="D103" s="2">
        <v>230607</v>
      </c>
      <c r="E103" s="2">
        <v>2127.1799999999998</v>
      </c>
      <c r="F103" s="2">
        <v>108</v>
      </c>
      <c r="G103" s="15">
        <v>33</v>
      </c>
    </row>
    <row r="104" spans="1:7" x14ac:dyDescent="0.25">
      <c r="A104" s="14" t="s">
        <v>35</v>
      </c>
      <c r="B104" s="2" t="s">
        <v>34</v>
      </c>
      <c r="C104" s="2" t="s">
        <v>256</v>
      </c>
      <c r="D104" s="2">
        <v>128298</v>
      </c>
      <c r="E104" s="2">
        <v>3260.9</v>
      </c>
      <c r="F104" s="2">
        <v>39</v>
      </c>
      <c r="G104" s="15">
        <v>74</v>
      </c>
    </row>
    <row r="105" spans="1:7" x14ac:dyDescent="0.25">
      <c r="A105" s="14" t="s">
        <v>53</v>
      </c>
      <c r="B105" s="2" t="s">
        <v>51</v>
      </c>
      <c r="C105" s="2" t="s">
        <v>52</v>
      </c>
      <c r="D105" s="2">
        <v>207894</v>
      </c>
      <c r="E105" s="2">
        <v>3672.26</v>
      </c>
      <c r="F105" s="2">
        <v>57</v>
      </c>
      <c r="G105" s="15">
        <v>64</v>
      </c>
    </row>
    <row r="106" spans="1:7" x14ac:dyDescent="0.25">
      <c r="A106" s="14" t="s">
        <v>53</v>
      </c>
      <c r="B106" s="2" t="s">
        <v>171</v>
      </c>
      <c r="C106" s="2" t="s">
        <v>172</v>
      </c>
      <c r="D106" s="2">
        <v>938296</v>
      </c>
      <c r="E106" s="2">
        <v>2144.15</v>
      </c>
      <c r="F106" s="2">
        <v>438</v>
      </c>
      <c r="G106" s="15">
        <v>104</v>
      </c>
    </row>
    <row r="107" spans="1:7" x14ac:dyDescent="0.25">
      <c r="A107" s="14" t="s">
        <v>53</v>
      </c>
      <c r="B107" s="2" t="s">
        <v>210</v>
      </c>
      <c r="C107" s="2" t="s">
        <v>211</v>
      </c>
      <c r="D107" s="2">
        <v>242533</v>
      </c>
      <c r="E107" s="2">
        <v>1819.35</v>
      </c>
      <c r="F107" s="2">
        <v>133</v>
      </c>
      <c r="G107" s="15">
        <v>50</v>
      </c>
    </row>
    <row r="108" spans="1:7" x14ac:dyDescent="0.25">
      <c r="A108" s="14" t="s">
        <v>53</v>
      </c>
      <c r="B108" s="2" t="s">
        <v>235</v>
      </c>
      <c r="C108" s="2" t="s">
        <v>236</v>
      </c>
      <c r="D108" s="2">
        <v>887293</v>
      </c>
      <c r="E108" s="2">
        <v>2479.83</v>
      </c>
      <c r="F108" s="2">
        <v>358</v>
      </c>
      <c r="G108" s="15">
        <v>95</v>
      </c>
    </row>
    <row r="109" spans="1:7" x14ac:dyDescent="0.25">
      <c r="A109" s="14" t="s">
        <v>53</v>
      </c>
      <c r="B109" s="2" t="s">
        <v>243</v>
      </c>
      <c r="C109" s="2" t="s">
        <v>249</v>
      </c>
      <c r="D109" s="2">
        <v>858198</v>
      </c>
      <c r="E109" s="2">
        <v>2472.91</v>
      </c>
      <c r="F109" s="2">
        <v>347</v>
      </c>
      <c r="G109" s="15">
        <v>44</v>
      </c>
    </row>
    <row r="110" spans="1:7" x14ac:dyDescent="0.25">
      <c r="A110" s="14" t="s">
        <v>53</v>
      </c>
      <c r="B110" s="2" t="s">
        <v>248</v>
      </c>
      <c r="C110" s="2" t="s">
        <v>249</v>
      </c>
      <c r="D110" s="2">
        <v>923664</v>
      </c>
      <c r="E110" s="2">
        <v>3096.39</v>
      </c>
      <c r="F110" s="2">
        <v>298</v>
      </c>
      <c r="G110" s="15">
        <v>98</v>
      </c>
    </row>
    <row r="111" spans="1:7" x14ac:dyDescent="0.25">
      <c r="A111" s="19" t="s">
        <v>53</v>
      </c>
      <c r="B111" s="20" t="s">
        <v>252</v>
      </c>
      <c r="C111" s="20" t="s">
        <v>253</v>
      </c>
      <c r="D111" s="20">
        <v>869718</v>
      </c>
      <c r="E111" s="20">
        <v>2722.53</v>
      </c>
      <c r="F111" s="20">
        <v>319</v>
      </c>
      <c r="G111" s="21">
        <v>121</v>
      </c>
    </row>
  </sheetData>
  <pageMargins left="0.7" right="0.7" top="0.75" bottom="0.75" header="0.3" footer="0.3"/>
  <drawing r:id="rId1"/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4:D20"/>
  <sheetViews>
    <sheetView topLeftCell="A4" workbookViewId="0">
      <selection activeCell="D23" sqref="D23"/>
    </sheetView>
  </sheetViews>
  <sheetFormatPr defaultRowHeight="15" x14ac:dyDescent="0.25"/>
  <cols>
    <col min="4" max="4" width="23.28515625" customWidth="1"/>
  </cols>
  <sheetData>
    <row r="4" spans="1:4" x14ac:dyDescent="0.25">
      <c r="A4" s="13" t="s">
        <v>305</v>
      </c>
      <c r="B4" s="13" t="s">
        <v>306</v>
      </c>
      <c r="D4" s="13" t="s">
        <v>307</v>
      </c>
    </row>
    <row r="5" spans="1:4" x14ac:dyDescent="0.25">
      <c r="A5" s="2">
        <v>1</v>
      </c>
      <c r="B5" s="2"/>
      <c r="D5" s="12">
        <v>1936.27</v>
      </c>
    </row>
    <row r="6" spans="1:4" x14ac:dyDescent="0.25">
      <c r="A6" s="2">
        <v>2</v>
      </c>
      <c r="B6" s="2"/>
    </row>
    <row r="7" spans="1:4" x14ac:dyDescent="0.25">
      <c r="A7" s="2">
        <v>3</v>
      </c>
      <c r="B7" s="2"/>
    </row>
    <row r="8" spans="1:4" x14ac:dyDescent="0.25">
      <c r="A8" s="2">
        <v>4</v>
      </c>
      <c r="B8" s="2"/>
    </row>
    <row r="9" spans="1:4" x14ac:dyDescent="0.25">
      <c r="A9" s="2">
        <v>5</v>
      </c>
      <c r="B9" s="2"/>
    </row>
    <row r="10" spans="1:4" x14ac:dyDescent="0.25">
      <c r="A10" s="2">
        <v>6</v>
      </c>
      <c r="B10" s="2"/>
    </row>
    <row r="11" spans="1:4" x14ac:dyDescent="0.25">
      <c r="A11" s="2">
        <v>7</v>
      </c>
      <c r="B11" s="2"/>
    </row>
    <row r="12" spans="1:4" x14ac:dyDescent="0.25">
      <c r="A12" s="2">
        <v>8</v>
      </c>
      <c r="B12" s="2"/>
    </row>
    <row r="13" spans="1:4" x14ac:dyDescent="0.25">
      <c r="A13" s="2">
        <v>9</v>
      </c>
      <c r="B13" s="2"/>
    </row>
    <row r="14" spans="1:4" x14ac:dyDescent="0.25">
      <c r="A14" s="2">
        <v>10</v>
      </c>
      <c r="B14" s="2"/>
    </row>
    <row r="15" spans="1:4" x14ac:dyDescent="0.25">
      <c r="A15" s="2">
        <v>11</v>
      </c>
      <c r="B15" s="2"/>
    </row>
    <row r="16" spans="1:4" x14ac:dyDescent="0.25">
      <c r="A16" s="2">
        <v>12</v>
      </c>
      <c r="B16" s="2"/>
    </row>
    <row r="17" spans="1:2" x14ac:dyDescent="0.25">
      <c r="A17" s="2">
        <v>13</v>
      </c>
      <c r="B17" s="2"/>
    </row>
    <row r="18" spans="1:2" x14ac:dyDescent="0.25">
      <c r="A18" s="2">
        <v>14</v>
      </c>
      <c r="B18" s="2"/>
    </row>
    <row r="19" spans="1:2" x14ac:dyDescent="0.25">
      <c r="A19" s="2">
        <v>15</v>
      </c>
      <c r="B19" s="2"/>
    </row>
    <row r="20" spans="1:2" x14ac:dyDescent="0.25">
      <c r="A20" s="2">
        <v>16</v>
      </c>
      <c r="B20" s="2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3"/>
  <sheetViews>
    <sheetView workbookViewId="0">
      <selection activeCell="J7" sqref="J7"/>
    </sheetView>
  </sheetViews>
  <sheetFormatPr defaultRowHeight="15" x14ac:dyDescent="0.25"/>
  <cols>
    <col min="1" max="1" width="15.7109375" customWidth="1"/>
    <col min="2" max="2" width="12.7109375" customWidth="1"/>
    <col min="5" max="5" width="13" customWidth="1"/>
    <col min="6" max="6" width="13.85546875" customWidth="1"/>
  </cols>
  <sheetData>
    <row r="1" spans="1:6" x14ac:dyDescent="0.25">
      <c r="A1" s="7" t="s">
        <v>290</v>
      </c>
      <c r="B1" s="7" t="s">
        <v>291</v>
      </c>
      <c r="E1" s="7" t="s">
        <v>291</v>
      </c>
      <c r="F1" s="7" t="s">
        <v>292</v>
      </c>
    </row>
    <row r="2" spans="1:6" x14ac:dyDescent="0.25">
      <c r="A2" s="2" t="s">
        <v>274</v>
      </c>
      <c r="B2" s="2" t="s">
        <v>277</v>
      </c>
      <c r="E2" s="2" t="str">
        <f>B13</f>
        <v>Antonio</v>
      </c>
      <c r="F2" s="2"/>
    </row>
    <row r="3" spans="1:6" x14ac:dyDescent="0.25">
      <c r="A3" s="2" t="s">
        <v>276</v>
      </c>
      <c r="B3" s="2" t="s">
        <v>275</v>
      </c>
      <c r="E3" s="2" t="str">
        <f>B12</f>
        <v>Gennaro</v>
      </c>
      <c r="F3" s="2"/>
    </row>
    <row r="4" spans="1:6" x14ac:dyDescent="0.25">
      <c r="A4" s="2" t="s">
        <v>278</v>
      </c>
      <c r="B4" s="2" t="s">
        <v>287</v>
      </c>
      <c r="E4" s="2" t="str">
        <f>B4</f>
        <v>Mario</v>
      </c>
      <c r="F4" s="2"/>
    </row>
    <row r="5" spans="1:6" x14ac:dyDescent="0.25">
      <c r="A5" s="2" t="s">
        <v>279</v>
      </c>
      <c r="B5" s="2" t="s">
        <v>277</v>
      </c>
      <c r="E5" s="2" t="str">
        <f>B9</f>
        <v>Giuseppe</v>
      </c>
      <c r="F5" s="2"/>
    </row>
    <row r="6" spans="1:6" x14ac:dyDescent="0.25">
      <c r="A6" s="2" t="s">
        <v>280</v>
      </c>
      <c r="B6" s="2" t="s">
        <v>275</v>
      </c>
      <c r="E6" s="2" t="s">
        <v>288</v>
      </c>
      <c r="F6" s="2"/>
    </row>
    <row r="7" spans="1:6" x14ac:dyDescent="0.25">
      <c r="A7" s="2" t="s">
        <v>105</v>
      </c>
      <c r="B7" s="2" t="s">
        <v>288</v>
      </c>
    </row>
    <row r="8" spans="1:6" x14ac:dyDescent="0.25">
      <c r="A8" s="2" t="s">
        <v>281</v>
      </c>
      <c r="B8" s="2" t="s">
        <v>287</v>
      </c>
    </row>
    <row r="9" spans="1:6" x14ac:dyDescent="0.25">
      <c r="A9" s="2" t="s">
        <v>282</v>
      </c>
      <c r="B9" s="2" t="s">
        <v>289</v>
      </c>
    </row>
    <row r="10" spans="1:6" x14ac:dyDescent="0.25">
      <c r="A10" s="2" t="s">
        <v>283</v>
      </c>
      <c r="B10" s="2" t="s">
        <v>287</v>
      </c>
    </row>
    <row r="11" spans="1:6" x14ac:dyDescent="0.25">
      <c r="A11" s="2" t="s">
        <v>284</v>
      </c>
      <c r="B11" s="2" t="s">
        <v>288</v>
      </c>
    </row>
    <row r="12" spans="1:6" x14ac:dyDescent="0.25">
      <c r="A12" s="2" t="s">
        <v>285</v>
      </c>
      <c r="B12" s="2" t="s">
        <v>277</v>
      </c>
    </row>
    <row r="13" spans="1:6" x14ac:dyDescent="0.25">
      <c r="A13" s="2" t="s">
        <v>286</v>
      </c>
      <c r="B13" s="2" t="s">
        <v>275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19"/>
  <sheetViews>
    <sheetView workbookViewId="0">
      <selection activeCell="H10" sqref="H10"/>
    </sheetView>
  </sheetViews>
  <sheetFormatPr defaultRowHeight="15" x14ac:dyDescent="0.25"/>
  <cols>
    <col min="1" max="1" width="12" customWidth="1"/>
    <col min="2" max="2" width="12.140625" customWidth="1"/>
    <col min="3" max="3" width="12.5703125" customWidth="1"/>
    <col min="4" max="4" width="10.42578125" customWidth="1"/>
    <col min="6" max="6" width="15.42578125" customWidth="1"/>
    <col min="7" max="7" width="15.140625" customWidth="1"/>
  </cols>
  <sheetData>
    <row r="1" spans="1:7" ht="30" x14ac:dyDescent="0.25">
      <c r="A1" s="6" t="s">
        <v>293</v>
      </c>
      <c r="B1" s="6" t="s">
        <v>302</v>
      </c>
      <c r="C1" s="6" t="s">
        <v>303</v>
      </c>
      <c r="D1" s="6" t="s">
        <v>304</v>
      </c>
      <c r="F1" s="11" t="s">
        <v>293</v>
      </c>
      <c r="G1" s="11" t="s">
        <v>301</v>
      </c>
    </row>
    <row r="2" spans="1:7" x14ac:dyDescent="0.25">
      <c r="A2" s="2" t="s">
        <v>294</v>
      </c>
      <c r="B2" s="2">
        <v>1.1000000000000001</v>
      </c>
      <c r="C2" s="2">
        <v>3</v>
      </c>
      <c r="D2" s="2"/>
      <c r="F2" s="2" t="s">
        <v>294</v>
      </c>
      <c r="G2" s="2"/>
    </row>
    <row r="3" spans="1:7" x14ac:dyDescent="0.25">
      <c r="A3" s="2" t="s">
        <v>295</v>
      </c>
      <c r="B3" s="2">
        <v>0.95</v>
      </c>
      <c r="C3" s="2">
        <v>2</v>
      </c>
      <c r="D3" s="2"/>
      <c r="F3" s="2" t="s">
        <v>295</v>
      </c>
      <c r="G3" s="2"/>
    </row>
    <row r="4" spans="1:7" x14ac:dyDescent="0.25">
      <c r="A4" s="2" t="s">
        <v>296</v>
      </c>
      <c r="B4" s="2">
        <v>1.5</v>
      </c>
      <c r="C4" s="2">
        <v>1</v>
      </c>
      <c r="D4" s="2"/>
      <c r="F4" s="2" t="s">
        <v>296</v>
      </c>
      <c r="G4" s="2"/>
    </row>
    <row r="5" spans="1:7" x14ac:dyDescent="0.25">
      <c r="A5" s="2" t="s">
        <v>297</v>
      </c>
      <c r="B5" s="2">
        <v>5.3</v>
      </c>
      <c r="C5" s="2">
        <v>3</v>
      </c>
      <c r="D5" s="2"/>
      <c r="F5" s="2" t="s">
        <v>297</v>
      </c>
      <c r="G5" s="2"/>
    </row>
    <row r="6" spans="1:7" x14ac:dyDescent="0.25">
      <c r="A6" s="2" t="s">
        <v>298</v>
      </c>
      <c r="B6" s="2">
        <v>1.4</v>
      </c>
      <c r="C6" s="2">
        <v>2</v>
      </c>
      <c r="D6" s="2"/>
      <c r="F6" s="2" t="s">
        <v>298</v>
      </c>
      <c r="G6" s="2"/>
    </row>
    <row r="7" spans="1:7" x14ac:dyDescent="0.25">
      <c r="A7" s="2" t="s">
        <v>294</v>
      </c>
      <c r="B7" s="2">
        <v>1.1000000000000001</v>
      </c>
      <c r="C7" s="2">
        <v>2</v>
      </c>
      <c r="D7" s="2"/>
      <c r="F7" s="2" t="s">
        <v>299</v>
      </c>
      <c r="G7" s="2"/>
    </row>
    <row r="8" spans="1:7" x14ac:dyDescent="0.25">
      <c r="A8" s="2" t="s">
        <v>295</v>
      </c>
      <c r="B8" s="2">
        <v>0.95</v>
      </c>
      <c r="C8" s="2">
        <v>1</v>
      </c>
      <c r="D8" s="2"/>
      <c r="F8" s="2" t="s">
        <v>300</v>
      </c>
      <c r="G8" s="2"/>
    </row>
    <row r="9" spans="1:7" x14ac:dyDescent="0.25">
      <c r="A9" s="2" t="s">
        <v>299</v>
      </c>
      <c r="B9" s="2">
        <v>2.1</v>
      </c>
      <c r="C9" s="2">
        <v>3</v>
      </c>
      <c r="D9" s="2"/>
    </row>
    <row r="10" spans="1:7" x14ac:dyDescent="0.25">
      <c r="A10" s="2" t="s">
        <v>300</v>
      </c>
      <c r="B10" s="2">
        <v>1.3</v>
      </c>
      <c r="C10" s="2">
        <v>1</v>
      </c>
      <c r="D10" s="2"/>
    </row>
    <row r="11" spans="1:7" x14ac:dyDescent="0.25">
      <c r="A11" s="2" t="s">
        <v>294</v>
      </c>
      <c r="B11" s="2">
        <v>1.1000000000000001</v>
      </c>
      <c r="C11" s="2">
        <v>2</v>
      </c>
      <c r="D11" s="2"/>
    </row>
    <row r="12" spans="1:7" x14ac:dyDescent="0.25">
      <c r="A12" s="2" t="s">
        <v>295</v>
      </c>
      <c r="B12" s="2">
        <v>0.95</v>
      </c>
      <c r="C12" s="2">
        <v>3</v>
      </c>
      <c r="D12" s="2"/>
    </row>
    <row r="13" spans="1:7" x14ac:dyDescent="0.25">
      <c r="A13" s="2" t="s">
        <v>296</v>
      </c>
      <c r="B13" s="2">
        <v>1.5</v>
      </c>
      <c r="C13" s="2">
        <v>4</v>
      </c>
      <c r="D13" s="2"/>
    </row>
    <row r="14" spans="1:7" x14ac:dyDescent="0.25">
      <c r="A14" s="2" t="s">
        <v>297</v>
      </c>
      <c r="B14" s="2">
        <v>5.3</v>
      </c>
      <c r="C14" s="2">
        <v>3</v>
      </c>
      <c r="D14" s="2"/>
    </row>
    <row r="15" spans="1:7" x14ac:dyDescent="0.25">
      <c r="A15" s="2" t="s">
        <v>298</v>
      </c>
      <c r="B15" s="2">
        <v>1.4</v>
      </c>
      <c r="C15" s="2">
        <v>2</v>
      </c>
      <c r="D15" s="2"/>
    </row>
    <row r="16" spans="1:7" x14ac:dyDescent="0.25">
      <c r="A16" s="2" t="s">
        <v>294</v>
      </c>
      <c r="B16" s="2">
        <v>1.1000000000000001</v>
      </c>
      <c r="C16" s="2">
        <v>1</v>
      </c>
      <c r="D16" s="2"/>
    </row>
    <row r="17" spans="1:4" x14ac:dyDescent="0.25">
      <c r="A17" s="2" t="s">
        <v>295</v>
      </c>
      <c r="B17" s="2">
        <v>0.95</v>
      </c>
      <c r="C17" s="2">
        <v>2</v>
      </c>
      <c r="D17" s="2"/>
    </row>
    <row r="18" spans="1:4" x14ac:dyDescent="0.25">
      <c r="A18" s="2" t="s">
        <v>299</v>
      </c>
      <c r="B18" s="2">
        <v>2.1</v>
      </c>
      <c r="C18" s="2">
        <v>3</v>
      </c>
      <c r="D18" s="2"/>
    </row>
    <row r="19" spans="1:4" x14ac:dyDescent="0.25">
      <c r="A19" s="2" t="s">
        <v>300</v>
      </c>
      <c r="B19" s="2">
        <v>1.3</v>
      </c>
      <c r="C19" s="2">
        <v>2</v>
      </c>
      <c r="D19" s="2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Regioni</vt:lpstr>
      <vt:lpstr>Province</vt:lpstr>
      <vt:lpstr>Euro-Lire</vt:lpstr>
      <vt:lpstr>Nomi</vt:lpstr>
      <vt:lpstr>Spesa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2024-07-09T04:03:04Z</dcterms:modified>
</cp:coreProperties>
</file>